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<sst xmlns="http://schemas.openxmlformats.org/spreadsheetml/2006/main" count="1153" uniqueCount="1012">
  <si>
    <t>BỘ CÔNG THƯƠNG</t>
  </si>
  <si>
    <t>TRƯỜNG ĐH CÔNG NGHIỆP QUẢNG NINH</t>
  </si>
  <si>
    <t>DANH SÁCH CẢNH BÁO LẦN 2 SINH VIÊN K22, K23, K4, K5, K6, LT ĐH K6, LTĐH K7</t>
  </si>
  <si>
    <t>NỢ HỌC PHÍ  Học kỳ 2 năm học 2014-2015</t>
  </si>
  <si>
    <t>(Tính tới ngày 03 tháng 04 năm 2015)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</si>
  <si>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</si>
  <si>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</si>
  <si>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</si>
  <si>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</si>
  <si>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</si>
  <si>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</si>
  <si>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</si>
  <si>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</si>
  <si>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Số nợ</t>
  </si>
  <si>
    <t>Ghi chú</t>
  </si>
  <si>
    <t>Học phí</t>
  </si>
  <si>
    <t>Khác</t>
  </si>
  <si>
    <t>Giảm</t>
  </si>
  <si>
    <t>Miễn</t>
  </si>
  <si>
    <t>CĐM 22</t>
  </si>
  <si>
    <t>CQ22CD0971</t>
  </si>
  <si>
    <t>Nguyễn  Hữu Cường</t>
  </si>
  <si>
    <t>02/08/1994</t>
  </si>
  <si>
    <t>Cả kỳ 1</t>
  </si>
  <si>
    <t>CQ22CD0864</t>
  </si>
  <si>
    <t>Hoàng Xuân  Hùng</t>
  </si>
  <si>
    <t>01/11/1994</t>
  </si>
  <si>
    <t>CQ22CD0685</t>
  </si>
  <si>
    <t>Hoàng Trung Nghị</t>
  </si>
  <si>
    <t>17/12/1994</t>
  </si>
  <si>
    <t>CĐTK 22</t>
  </si>
  <si>
    <t>CQ22CD0583</t>
  </si>
  <si>
    <t>Nguyễn Minh Quyền</t>
  </si>
  <si>
    <t>16/01/1994</t>
  </si>
  <si>
    <t>CQ22CD0586</t>
  </si>
  <si>
    <t>Đào Minh Tâm</t>
  </si>
  <si>
    <t>30/03/1994</t>
  </si>
  <si>
    <t>CQ22CD0590</t>
  </si>
  <si>
    <t>Nguyễn Mạnh Thắng</t>
  </si>
  <si>
    <t>14/05/1994</t>
  </si>
  <si>
    <t>KTĐ 22A1 ( theo hướng CN )</t>
  </si>
  <si>
    <t>CQ22CD0439</t>
  </si>
  <si>
    <t>Phạm Thanh Hùng</t>
  </si>
  <si>
    <t>04/06/1994</t>
  </si>
  <si>
    <t>KTĐ 22B1 ( theo hướng CN )</t>
  </si>
  <si>
    <t>CQ22CD0792</t>
  </si>
  <si>
    <t>Trần Văn Hưng</t>
  </si>
  <si>
    <t>22/06/1994</t>
  </si>
  <si>
    <t>TĐH 22</t>
  </si>
  <si>
    <t>CQ22CD0979</t>
  </si>
  <si>
    <t>Nguyễn Hữu Quang</t>
  </si>
  <si>
    <t>12/11/1993</t>
  </si>
  <si>
    <t>CQ22CD0380</t>
  </si>
  <si>
    <t>Trần Anh Tuấn</t>
  </si>
  <si>
    <t>21/07/1994</t>
  </si>
  <si>
    <t>CQ22CD0382</t>
  </si>
  <si>
    <t>Nguyễn Xuân Tùng</t>
  </si>
  <si>
    <t>19/02/1992</t>
  </si>
  <si>
    <t>KTM 22</t>
  </si>
  <si>
    <t>CQ22CD0237</t>
  </si>
  <si>
    <t>Lương Xuân Dũng</t>
  </si>
  <si>
    <t>24/04/1994</t>
  </si>
  <si>
    <t>CQ22CD0236</t>
  </si>
  <si>
    <t>Nguyễn Vũ Dũng</t>
  </si>
  <si>
    <t>28/04/1994</t>
  </si>
  <si>
    <t>CQ22CD0863</t>
  </si>
  <si>
    <t>Trần Văn  Hào</t>
  </si>
  <si>
    <t>30/11/1993</t>
  </si>
  <si>
    <t>CQ22CD0311</t>
  </si>
  <si>
    <t>Đinh Quốc Huy</t>
  </si>
  <si>
    <t>25/02/1993</t>
  </si>
  <si>
    <t>CQ22CD0866</t>
  </si>
  <si>
    <t>Lã Việt  Hưng</t>
  </si>
  <si>
    <t>04/09/1994</t>
  </si>
  <si>
    <t>CQ22CD0968</t>
  </si>
  <si>
    <t>Lê Văn Loan</t>
  </si>
  <si>
    <t>22/11/1994</t>
  </si>
  <si>
    <t>CQ22CD0273</t>
  </si>
  <si>
    <t>Bùi Đình Tâm</t>
  </si>
  <si>
    <t>05/10/1994</t>
  </si>
  <si>
    <t>CQ22CD0875</t>
  </si>
  <si>
    <t>Nguyễn Văn  Thanh</t>
  </si>
  <si>
    <t>23/11/1994</t>
  </si>
  <si>
    <t>CQ22CD0877</t>
  </si>
  <si>
    <t>Đỗ Minh  Tiến</t>
  </si>
  <si>
    <t>CQ22CD0297</t>
  </si>
  <si>
    <t>Đào Xuân Tùng</t>
  </si>
  <si>
    <t>09/12/1994</t>
  </si>
  <si>
    <t>CQ22CD0301</t>
  </si>
  <si>
    <t>Đặng Xuân Tuyền</t>
  </si>
  <si>
    <t>28/07/1994</t>
  </si>
  <si>
    <t>CQ22CD0299</t>
  </si>
  <si>
    <t>Nguyễn Minh Tường</t>
  </si>
  <si>
    <t>07/09/1994</t>
  </si>
  <si>
    <t>CNTK 22</t>
  </si>
  <si>
    <t>CQ22CD0612</t>
  </si>
  <si>
    <t>Lưu Hồng Hải</t>
  </si>
  <si>
    <t>06/09/1994</t>
  </si>
  <si>
    <t>CQ22CD0634</t>
  </si>
  <si>
    <t>Bùi Duy Thảo</t>
  </si>
  <si>
    <t>08/01/1993</t>
  </si>
  <si>
    <t>CQ22CD0638</t>
  </si>
  <si>
    <t>Phan Văn Thoại</t>
  </si>
  <si>
    <t>15/11/1994</t>
  </si>
  <si>
    <t>Kế toán 22A</t>
  </si>
  <si>
    <t>CQ22CD0032</t>
  </si>
  <si>
    <t>Bùi Thị Ngọc Mai</t>
  </si>
  <si>
    <t>09/11/1994</t>
  </si>
  <si>
    <t>CQ22CD0055</t>
  </si>
  <si>
    <t>Ngô Thị Quyên</t>
  </si>
  <si>
    <t>02/06/1994</t>
  </si>
  <si>
    <t xml:space="preserve"> Kế toán 22B</t>
  </si>
  <si>
    <t>CQ22CD0089</t>
  </si>
  <si>
    <t>Lê Thị Thu Hiền</t>
  </si>
  <si>
    <t>20/04/1994</t>
  </si>
  <si>
    <t>Kế toán 22C</t>
  </si>
  <si>
    <t>CQ22CD0187</t>
  </si>
  <si>
    <t>Bùi Thị Thanh Tâm</t>
  </si>
  <si>
    <t>28/11/1994</t>
  </si>
  <si>
    <t>Kế toán 22D</t>
  </si>
  <si>
    <t>CQ22CD0920</t>
  </si>
  <si>
    <t>Phùng Thị Tài  Linh</t>
  </si>
  <si>
    <t>10/10/1994</t>
  </si>
  <si>
    <t>CĐLT CNTK 23</t>
  </si>
  <si>
    <t>LTC23CD001</t>
  </si>
  <si>
    <t>Phạm Thị Bảo Yến</t>
  </si>
  <si>
    <t>24/10/1992</t>
  </si>
  <si>
    <t>KTĐ 23</t>
  </si>
  <si>
    <t>CQ23CD0034</t>
  </si>
  <si>
    <t>Nguyễn Xuân Bình</t>
  </si>
  <si>
    <t>26/05/1995</t>
  </si>
  <si>
    <t>CQ23CD0037</t>
  </si>
  <si>
    <t>Đinh Đức Hạnh</t>
  </si>
  <si>
    <t>06/03/1994</t>
  </si>
  <si>
    <t>Điện tử 23</t>
  </si>
  <si>
    <t>CQ23CD0027</t>
  </si>
  <si>
    <t>Nguyễn Quốc Hoàng</t>
  </si>
  <si>
    <t>28/08/1995</t>
  </si>
  <si>
    <t>TĐH 23</t>
  </si>
  <si>
    <t>CQ23CD0072</t>
  </si>
  <si>
    <t>Đinh Văn Phong</t>
  </si>
  <si>
    <t>19/10/1995</t>
  </si>
  <si>
    <t>CQ23CD0104</t>
  </si>
  <si>
    <t>Nguyễn Tư  Tuất</t>
  </si>
  <si>
    <t>19/10/1994</t>
  </si>
  <si>
    <t xml:space="preserve"> CĐM 23</t>
  </si>
  <si>
    <t>CQ23CD0080</t>
  </si>
  <si>
    <t>Phạm Văn Hoàng</t>
  </si>
  <si>
    <t>08/08/1995</t>
  </si>
  <si>
    <t>CQ23CD0107</t>
  </si>
  <si>
    <t>Dương Thị Diệu  Linh</t>
  </si>
  <si>
    <t>09/05/1995</t>
  </si>
  <si>
    <t>CQ23CD0061</t>
  </si>
  <si>
    <t>Bùi Bá Sơn</t>
  </si>
  <si>
    <t>14/09/1995</t>
  </si>
  <si>
    <t>CQ23CD0062</t>
  </si>
  <si>
    <t>Đào Ngọc Sơn</t>
  </si>
  <si>
    <t>16/12/1995</t>
  </si>
  <si>
    <t>CQ23CD0065</t>
  </si>
  <si>
    <t>Đoàn Thị Thanh Tuyền</t>
  </si>
  <si>
    <t>05/09/1995</t>
  </si>
  <si>
    <t xml:space="preserve"> Kế toán 23</t>
  </si>
  <si>
    <t>CQ22CD0561</t>
  </si>
  <si>
    <t>Trần Chính Khang</t>
  </si>
  <si>
    <t>TĐH K4</t>
  </si>
  <si>
    <t>04C1040010</t>
  </si>
  <si>
    <t>Bùi Văn   Bắc</t>
  </si>
  <si>
    <t>25/11/1993</t>
  </si>
  <si>
    <t>04C1040046</t>
  </si>
  <si>
    <t>Trần Văn  Tần</t>
  </si>
  <si>
    <t>21/04/1993</t>
  </si>
  <si>
    <t>04C1040053</t>
  </si>
  <si>
    <t>Đoàn Văn Thắng</t>
  </si>
  <si>
    <t>28/07/1993</t>
  </si>
  <si>
    <t>04C1040066</t>
  </si>
  <si>
    <t>Hoàng Văn  Tuấn</t>
  </si>
  <si>
    <t>01/04/1993</t>
  </si>
  <si>
    <t>04C1040067</t>
  </si>
  <si>
    <t>Nguyễn Văn  Tuấn</t>
  </si>
  <si>
    <t>20/03/1993</t>
  </si>
  <si>
    <t>04C1040068</t>
  </si>
  <si>
    <t>Phạm Quang  Tuyên</t>
  </si>
  <si>
    <t>08/06/1993</t>
  </si>
  <si>
    <t>CĐM K4</t>
  </si>
  <si>
    <t>04C1030001</t>
  </si>
  <si>
    <t>Đàm Quang  Ái</t>
  </si>
  <si>
    <t>26/06/1993</t>
  </si>
  <si>
    <t>KTĐ K4</t>
  </si>
  <si>
    <t>04C1030011</t>
  </si>
  <si>
    <t>Bùi Điện  Biên</t>
  </si>
  <si>
    <t>01/08/1992</t>
  </si>
  <si>
    <t>04C1030014</t>
  </si>
  <si>
    <t>Hoàng Huy Thịnh  Dương</t>
  </si>
  <si>
    <t>29/08/1993</t>
  </si>
  <si>
    <t>04C1030029</t>
  </si>
  <si>
    <t>Trần Mạnh  Phúc</t>
  </si>
  <si>
    <t>30/03/1993</t>
  </si>
  <si>
    <t>04C1030035</t>
  </si>
  <si>
    <t>Hoàng Tiến  Thắng</t>
  </si>
  <si>
    <t>12/08/1993</t>
  </si>
  <si>
    <t>04C1030036</t>
  </si>
  <si>
    <t>Hoàng Văn  Thắng</t>
  </si>
  <si>
    <t>27/10/1993</t>
  </si>
  <si>
    <t>04C1030083</t>
  </si>
  <si>
    <t>Nguyễn Hữu Thắng</t>
  </si>
  <si>
    <t>30/06/1993</t>
  </si>
  <si>
    <t>04C1030084</t>
  </si>
  <si>
    <t>Nguyễn Xuân  Thắng</t>
  </si>
  <si>
    <t>03/09/1993</t>
  </si>
  <si>
    <t>04C1030089</t>
  </si>
  <si>
    <t>Nguyễn Đình  Thuận</t>
  </si>
  <si>
    <t>25/01/1993</t>
  </si>
  <si>
    <t>04C1030039</t>
  </si>
  <si>
    <t>Phạm Văn  Tú</t>
  </si>
  <si>
    <t>22/12/1993</t>
  </si>
  <si>
    <t>Kế toán 4A</t>
  </si>
  <si>
    <t>04C1050002</t>
  </si>
  <si>
    <t>Đỗ Huyền  Châm</t>
  </si>
  <si>
    <t>16/03/1993</t>
  </si>
  <si>
    <t>Kế toán 4B</t>
  </si>
  <si>
    <t>04C1050081</t>
  </si>
  <si>
    <t>Nhan Thị Ngọc  Bích</t>
  </si>
  <si>
    <t>24/07/1993</t>
  </si>
  <si>
    <t>Kế toán 4C</t>
  </si>
  <si>
    <t>04C1050180</t>
  </si>
  <si>
    <t>Nguyễn Thị  Yến</t>
  </si>
  <si>
    <t>Kế toán 4D</t>
  </si>
  <si>
    <t>04C1050238</t>
  </si>
  <si>
    <t>Hoàng Văn Trung</t>
  </si>
  <si>
    <t>13/07/1993</t>
  </si>
  <si>
    <t>Kỹ thuật mỏ 4A</t>
  </si>
  <si>
    <t>04C1010014</t>
  </si>
  <si>
    <t>Lục Văn Chí</t>
  </si>
  <si>
    <t>20/07/1993</t>
  </si>
  <si>
    <t>04C1010023</t>
  </si>
  <si>
    <t>Nguyễn Tiến  Dũng</t>
  </si>
  <si>
    <t>14/01/1993</t>
  </si>
  <si>
    <t>Kỹ thuật mỏ 4B</t>
  </si>
  <si>
    <t>04C1010066</t>
  </si>
  <si>
    <t>Hứa Văn  Giang</t>
  </si>
  <si>
    <t>21/10/1993</t>
  </si>
  <si>
    <t>04C1010093</t>
  </si>
  <si>
    <t>Phạm Ngọc  Tú</t>
  </si>
  <si>
    <t>24/01/1993</t>
  </si>
  <si>
    <t>KTTK K4</t>
  </si>
  <si>
    <t>04C1020012</t>
  </si>
  <si>
    <t>Nguyễn Trung Dũng</t>
  </si>
  <si>
    <t>31/07/1991</t>
  </si>
  <si>
    <t>04C1020006</t>
  </si>
  <si>
    <t>Phạm Hoàng  Đạt</t>
  </si>
  <si>
    <t>02/08/1993</t>
  </si>
  <si>
    <t>04C1020022</t>
  </si>
  <si>
    <t>Đỗ Xuân Mạnh</t>
  </si>
  <si>
    <t>01/08/1993</t>
  </si>
  <si>
    <t>CĐM K5</t>
  </si>
  <si>
    <t>CQ05DH0540</t>
  </si>
  <si>
    <t>Bùi Văn Cường</t>
  </si>
  <si>
    <t>31/01/1994</t>
  </si>
  <si>
    <t>CQ05DH0493</t>
  </si>
  <si>
    <t>Đinh Huy Giáp</t>
  </si>
  <si>
    <t>25/02/1994</t>
  </si>
  <si>
    <t>CQ05DH0523</t>
  </si>
  <si>
    <t>Phạm Văn Việt</t>
  </si>
  <si>
    <t>19/09/1994</t>
  </si>
  <si>
    <t>KTĐ 5A</t>
  </si>
  <si>
    <t>CQ05DH0506</t>
  </si>
  <si>
    <t>Trần Văn Hùng</t>
  </si>
  <si>
    <t>01/09/1994</t>
  </si>
  <si>
    <t>CQ05DH0407</t>
  </si>
  <si>
    <t>Vũ Đoàn Nam</t>
  </si>
  <si>
    <t>23/07/1994</t>
  </si>
  <si>
    <t>KTĐ 5B</t>
  </si>
  <si>
    <t>04C1030013</t>
  </si>
  <si>
    <t>Hoàng Văn  Chiến</t>
  </si>
  <si>
    <t>23/07/1993</t>
  </si>
  <si>
    <t>CQ05DH0333</t>
  </si>
  <si>
    <t>Lê Đức Cường</t>
  </si>
  <si>
    <t>25/07/1994</t>
  </si>
  <si>
    <t>CQ05DH0472</t>
  </si>
  <si>
    <t>Nịnh Văn Cường</t>
  </si>
  <si>
    <t>CQ05DH0454</t>
  </si>
  <si>
    <t>Phạm Ngọc Minh</t>
  </si>
  <si>
    <t>23/03/1994</t>
  </si>
  <si>
    <t>Điện tử 5A</t>
  </si>
  <si>
    <t>CQ05DH0336</t>
  </si>
  <si>
    <t>Đỗ Văn Đại</t>
  </si>
  <si>
    <t>17/10/1993</t>
  </si>
  <si>
    <t>CQ05DH0368</t>
  </si>
  <si>
    <t>Vũ Văn Hoan</t>
  </si>
  <si>
    <t>28/05/1994</t>
  </si>
  <si>
    <t>TĐH K5</t>
  </si>
  <si>
    <t>CQ05DH0262</t>
  </si>
  <si>
    <t>Vũ Minh Đức</t>
  </si>
  <si>
    <t>02/02/1994</t>
  </si>
  <si>
    <t>CQ05DH0285</t>
  </si>
  <si>
    <t>Phùng Đại Hiệp</t>
  </si>
  <si>
    <t>06/01/1994</t>
  </si>
  <si>
    <t>CQ05DH0288</t>
  </si>
  <si>
    <t>Đinh Việt Hiếu</t>
  </si>
  <si>
    <t>CQ05DH0420</t>
  </si>
  <si>
    <t>Vũ Quốc Toản</t>
  </si>
  <si>
    <t>27/02/1994</t>
  </si>
  <si>
    <t>Kế toán 5A</t>
  </si>
  <si>
    <t>CQ05DH0005</t>
  </si>
  <si>
    <t>Chu Đại Dương</t>
  </si>
  <si>
    <t>09/07/1994</t>
  </si>
  <si>
    <t>CQ05DH0008</t>
  </si>
  <si>
    <t>Bùi Thị Thu Hà</t>
  </si>
  <si>
    <t>CQ05DH0011</t>
  </si>
  <si>
    <t>Vũ Thị Hằng</t>
  </si>
  <si>
    <t>CQ05DH0044</t>
  </si>
  <si>
    <t>Trịnh Thái Sơn</t>
  </si>
  <si>
    <t>19/06/1992</t>
  </si>
  <si>
    <t>CQ05DH0046</t>
  </si>
  <si>
    <t>Đỗ Thị Thơ</t>
  </si>
  <si>
    <t>27/09/1994</t>
  </si>
  <si>
    <t>CQ05DH0062</t>
  </si>
  <si>
    <t>Nguyễn Hải Yến</t>
  </si>
  <si>
    <t>20/02/1993</t>
  </si>
  <si>
    <t>CQ05DH0063</t>
  </si>
  <si>
    <t>Nguyễn Thị Hải Yến</t>
  </si>
  <si>
    <t>24/03/1993</t>
  </si>
  <si>
    <t xml:space="preserve"> Kế toán 5B</t>
  </si>
  <si>
    <t>CQ05DH0109</t>
  </si>
  <si>
    <t>Ngô Thanh Hương</t>
  </si>
  <si>
    <t>10/03/1994</t>
  </si>
  <si>
    <t>CQ05DH0110</t>
  </si>
  <si>
    <t>Phạm Thu Hương</t>
  </si>
  <si>
    <t>22/08/1994</t>
  </si>
  <si>
    <t>CQ05DH0124</t>
  </si>
  <si>
    <t>Diệp Minh Ngọc</t>
  </si>
  <si>
    <t>24/05/1993</t>
  </si>
  <si>
    <t>Kế toán 5C</t>
  </si>
  <si>
    <t>CQ05DH0185</t>
  </si>
  <si>
    <t>Nịnh Thị Phan</t>
  </si>
  <si>
    <t>13/12/1993</t>
  </si>
  <si>
    <t>CQ05DH0192</t>
  </si>
  <si>
    <t>Nguyễn Thị Thuỳ</t>
  </si>
  <si>
    <t xml:space="preserve"> Kế toán 5D</t>
  </si>
  <si>
    <t>CQ05DH0688</t>
  </si>
  <si>
    <t>Nguyễn Thị  Hoa</t>
  </si>
  <si>
    <t>CQ05DH0687</t>
  </si>
  <si>
    <t>Đào Thị Thanh Hòa</t>
  </si>
  <si>
    <t>27/07/1994</t>
  </si>
  <si>
    <t>Kế toán 5E</t>
  </si>
  <si>
    <t>CQ05DH0775</t>
  </si>
  <si>
    <t>Nguyễn Tiến  Thành</t>
  </si>
  <si>
    <t>22/05/1994</t>
  </si>
  <si>
    <t>KTM HL 5A</t>
  </si>
  <si>
    <t>CQ05DH0547</t>
  </si>
  <si>
    <t>Nguyễn Thành Đạt</t>
  </si>
  <si>
    <t>08/01/1994</t>
  </si>
  <si>
    <t>CQ05DH0544</t>
  </si>
  <si>
    <t>Nguyễn Văn Đăng</t>
  </si>
  <si>
    <t>25/10/1994</t>
  </si>
  <si>
    <t>CQ05DH0554</t>
  </si>
  <si>
    <t>Ngô Xuân Đức</t>
  </si>
  <si>
    <t>CQ05DH0555</t>
  </si>
  <si>
    <t>Trần Văn Đức</t>
  </si>
  <si>
    <t>23/09/1993</t>
  </si>
  <si>
    <t>CQ05DH0567</t>
  </si>
  <si>
    <t>Hoàng Văn Hải</t>
  </si>
  <si>
    <t>03/04/1994</t>
  </si>
  <si>
    <t>CQ05DH0574</t>
  </si>
  <si>
    <t>Đinh Văn Hiệp</t>
  </si>
  <si>
    <t>06/05/1994</t>
  </si>
  <si>
    <t>CQ05DH0577</t>
  </si>
  <si>
    <t>Phạm Văn Hiếu</t>
  </si>
  <si>
    <t>CQ05DH0588</t>
  </si>
  <si>
    <t>Nguyễn Văn Hùng</t>
  </si>
  <si>
    <t>CQ05DH0585</t>
  </si>
  <si>
    <t>Triệu Mạnh Hùng</t>
  </si>
  <si>
    <t>15/03/1994</t>
  </si>
  <si>
    <t>CQ05DH0591</t>
  </si>
  <si>
    <t>Phạm Quang Huy</t>
  </si>
  <si>
    <t>13/03/1994</t>
  </si>
  <si>
    <t>04C1010092</t>
  </si>
  <si>
    <t>Nguyễn Văn  Thuyết</t>
  </si>
  <si>
    <t>18/07/1993</t>
  </si>
  <si>
    <t>KTM HL 5B</t>
  </si>
  <si>
    <t>CQ05DH0808</t>
  </si>
  <si>
    <t>Nguyễn Văn  Hưng</t>
  </si>
  <si>
    <t>CQ05DH0596</t>
  </si>
  <si>
    <t>Nguyễn Văn Nam</t>
  </si>
  <si>
    <t>01/09/1992</t>
  </si>
  <si>
    <t>CQ05DH0600</t>
  </si>
  <si>
    <t>Vũ Văn Ngọc</t>
  </si>
  <si>
    <t>CQ05DH0602</t>
  </si>
  <si>
    <t>Lê Văn Phúc</t>
  </si>
  <si>
    <t>CQ05DH0603</t>
  </si>
  <si>
    <t>Trần Văn Phương</t>
  </si>
  <si>
    <t>10/09/1994</t>
  </si>
  <si>
    <t>CQ05DH0605</t>
  </si>
  <si>
    <t>Hoàng Thanh Sơn</t>
  </si>
  <si>
    <t>CQ05DH0615</t>
  </si>
  <si>
    <t>Trịnh Đức Tùng</t>
  </si>
  <si>
    <t>CQ05DH0619</t>
  </si>
  <si>
    <t>Hoàng Tuấn Vũ</t>
  </si>
  <si>
    <t>27/08/1993</t>
  </si>
  <si>
    <t>TĐCT K5</t>
  </si>
  <si>
    <t>CQ05DH0636</t>
  </si>
  <si>
    <t>Trịnh Văn Long</t>
  </si>
  <si>
    <t>08/10/1994</t>
  </si>
  <si>
    <t>CQ05DH0824</t>
  </si>
  <si>
    <t>Lê Xuân  Thành</t>
  </si>
  <si>
    <t>KTTK K5</t>
  </si>
  <si>
    <t>CQ05DH0641</t>
  </si>
  <si>
    <t>Lê Quang Đồng</t>
  </si>
  <si>
    <t>23/10/1994</t>
  </si>
  <si>
    <t>CQ05DH0556</t>
  </si>
  <si>
    <t>Vũ Trần Đức</t>
  </si>
  <si>
    <t>07/02/1994</t>
  </si>
  <si>
    <t>CQ05DH0658</t>
  </si>
  <si>
    <t>Nguyễn Hữu Hoàng</t>
  </si>
  <si>
    <t>20/09/1988</t>
  </si>
  <si>
    <t>LTĐH Cơ điện mỏ K7</t>
  </si>
  <si>
    <t>LTCQ7DH198</t>
  </si>
  <si>
    <t>Phạm Hoàng  Sơn</t>
  </si>
  <si>
    <t>10/11/1993</t>
  </si>
  <si>
    <t>LTĐH KTĐ K7 ( hướng CN )</t>
  </si>
  <si>
    <t>LTCQ7DH195</t>
  </si>
  <si>
    <t>Đồng Phương  Nam</t>
  </si>
  <si>
    <t>07/12/1993</t>
  </si>
  <si>
    <t>LTĐH TĐH K7</t>
  </si>
  <si>
    <t>LTCQ7DH150</t>
  </si>
  <si>
    <t>Lương Tuấn  Anh</t>
  </si>
  <si>
    <t>LTCQ7DH152</t>
  </si>
  <si>
    <t>Nguyễn Văn  Đại</t>
  </si>
  <si>
    <t>21/07/1992</t>
  </si>
  <si>
    <t>LTCQ7DH162</t>
  </si>
  <si>
    <t>Nguyễn Trung  Kiên</t>
  </si>
  <si>
    <t>02/07/1993</t>
  </si>
  <si>
    <t>LTCQ7DH164</t>
  </si>
  <si>
    <t>Nguyễn Đức  Mạnh</t>
  </si>
  <si>
    <t>06/03/1993</t>
  </si>
  <si>
    <t>LTCQ7DH306</t>
  </si>
  <si>
    <t>Lưu Anh Tuấn</t>
  </si>
  <si>
    <t>LTĐH Kế toán K6</t>
  </si>
  <si>
    <t>LTCQ6DH033</t>
  </si>
  <si>
    <t>Lê Ngọc  Uyên</t>
  </si>
  <si>
    <t>24/07/1992</t>
  </si>
  <si>
    <t>LTĐH Kế toán 7B</t>
  </si>
  <si>
    <t>LTCQ7DH058</t>
  </si>
  <si>
    <t>Nguyễn Thị Nhã  Hoa</t>
  </si>
  <si>
    <t>05/09/1992</t>
  </si>
  <si>
    <t>LTCQ7DH064</t>
  </si>
  <si>
    <t>Tạ Thị  Huyền</t>
  </si>
  <si>
    <t>23/09/1992</t>
  </si>
  <si>
    <t>LTCQ7DH073</t>
  </si>
  <si>
    <t>Nguyễn Diệu  Ly</t>
  </si>
  <si>
    <t>06/01/1993</t>
  </si>
  <si>
    <t>LTCQ7DH078</t>
  </si>
  <si>
    <t>Nguyễn Thị  Nhài</t>
  </si>
  <si>
    <t>12/02/1993</t>
  </si>
  <si>
    <t>LTCQ7DH085</t>
  </si>
  <si>
    <t>Vũ Thị  Thanh</t>
  </si>
  <si>
    <t>24/12/1993</t>
  </si>
  <si>
    <t>LTCQ7DH092</t>
  </si>
  <si>
    <t>Trương Thị Bích  Thủy</t>
  </si>
  <si>
    <t>20/04/1993</t>
  </si>
  <si>
    <t>LTĐH Kế toán 7C</t>
  </si>
  <si>
    <t>LTCQ7DH296</t>
  </si>
  <si>
    <t>Nguyễn Nhật Anh</t>
  </si>
  <si>
    <t>22/01/1993</t>
  </si>
  <si>
    <t>LTCQ7DH129</t>
  </si>
  <si>
    <t>Trần Thị Minh  Nga</t>
  </si>
  <si>
    <t>28/11/1993</t>
  </si>
  <si>
    <t>LTCQ7DH134</t>
  </si>
  <si>
    <t>Nguyễn Hải  Ninh</t>
  </si>
  <si>
    <t>23/03/1993</t>
  </si>
  <si>
    <t>Hà- Khoa Kinh tế</t>
  </si>
  <si>
    <t>LTCQ7DH146</t>
  </si>
  <si>
    <t>Vũ Đức  Tùng</t>
  </si>
  <si>
    <t>17/10/1992</t>
  </si>
  <si>
    <t>LTĐH KTM HL K6</t>
  </si>
  <si>
    <t>LTCQ6DH048</t>
  </si>
  <si>
    <t>Đỗ Tú  Tài</t>
  </si>
  <si>
    <t>LTĐH KTM HL K7</t>
  </si>
  <si>
    <t>LTCQ7DH208</t>
  </si>
  <si>
    <t>Nguyễn Tiến  Duy</t>
  </si>
  <si>
    <t>02/06/1993</t>
  </si>
  <si>
    <t>LTCQ7DH231</t>
  </si>
  <si>
    <t>Lê Anh  Tú</t>
  </si>
  <si>
    <t>15/10/1993</t>
  </si>
  <si>
    <t>LTĐH TĐCT K7</t>
  </si>
  <si>
    <t>LTCQ7DH260</t>
  </si>
  <si>
    <t>Đoàn Hải  Đăng</t>
  </si>
  <si>
    <t>19/12/1991</t>
  </si>
  <si>
    <t>LTCQ7DH320</t>
  </si>
  <si>
    <t>Đỗ Văn Tân</t>
  </si>
  <si>
    <t>01/03/1993</t>
  </si>
  <si>
    <t>LTCQ7DH269</t>
  </si>
  <si>
    <t>Lê Văn  Tuấn</t>
  </si>
  <si>
    <t>LTĐH XDM K6</t>
  </si>
  <si>
    <t>CQ06DH1566</t>
  </si>
  <si>
    <t>Trần Việt Linh</t>
  </si>
  <si>
    <t>13/07/1990</t>
  </si>
  <si>
    <t>CĐM 6A</t>
  </si>
  <si>
    <t>CQ06DH0988</t>
  </si>
  <si>
    <t>Bùi Huy  Đức</t>
  </si>
  <si>
    <t>30/04/1995</t>
  </si>
  <si>
    <t>CQ06DH0991</t>
  </si>
  <si>
    <t>Đỗ Minh  Giang</t>
  </si>
  <si>
    <t>25/07/1995</t>
  </si>
  <si>
    <t>CQ06DH1014</t>
  </si>
  <si>
    <t>Nguyễn Vũ Hoàng  Long</t>
  </si>
  <si>
    <t>12/12/1995</t>
  </si>
  <si>
    <t>CQ06DH1021</t>
  </si>
  <si>
    <t>Nguyễn Hoàng  Nam</t>
  </si>
  <si>
    <t>25/01/1995</t>
  </si>
  <si>
    <t>CQ06DH1020</t>
  </si>
  <si>
    <t>Nguyễn Văn  Nam</t>
  </si>
  <si>
    <t>18/11/1995</t>
  </si>
  <si>
    <t>CQ06DH0951</t>
  </si>
  <si>
    <t>Đặng Văn  Nguyên</t>
  </si>
  <si>
    <t>07/10/1995</t>
  </si>
  <si>
    <t>CQ06DH1149</t>
  </si>
  <si>
    <t>Đoàn Thị  Nhung</t>
  </si>
  <si>
    <t>29/08/1995</t>
  </si>
  <si>
    <t>CQ06DH1029</t>
  </si>
  <si>
    <t>Nguyễn Văn  Sơn</t>
  </si>
  <si>
    <t>04/11/1994</t>
  </si>
  <si>
    <t>CQ06DH1039</t>
  </si>
  <si>
    <t>Bùi Quang  Thụ</t>
  </si>
  <si>
    <t>18/09/1994</t>
  </si>
  <si>
    <t>CQ06DH1041</t>
  </si>
  <si>
    <t>Đỗ Đức  Tiến</t>
  </si>
  <si>
    <t>28/02/1995</t>
  </si>
  <si>
    <t>CQ06DH1210</t>
  </si>
  <si>
    <t>Trịnh Đức  Trọng</t>
  </si>
  <si>
    <t>21/01/1995</t>
  </si>
  <si>
    <t>CQ06DH1045</t>
  </si>
  <si>
    <t>Trần Văn  Trường</t>
  </si>
  <si>
    <t>14/11/1995</t>
  </si>
  <si>
    <t>CQ06DH1048</t>
  </si>
  <si>
    <t>CĐM 6B</t>
  </si>
  <si>
    <t>CQ06DH0498</t>
  </si>
  <si>
    <t>Phạm Anh  Dũng</t>
  </si>
  <si>
    <t>CQ06DH1080</t>
  </si>
  <si>
    <t>Nguyễn Huy  Hoàng</t>
  </si>
  <si>
    <t>24/05/1994</t>
  </si>
  <si>
    <t>Kỳ 1</t>
  </si>
  <si>
    <t>CQ06DH1085</t>
  </si>
  <si>
    <t>Đỗ Trung  Kiên</t>
  </si>
  <si>
    <t>22/03/1995</t>
  </si>
  <si>
    <t>CQ06DH1089</t>
  </si>
  <si>
    <t>Nguyễn Thành  Long</t>
  </si>
  <si>
    <t>14/01/1994</t>
  </si>
  <si>
    <t>CQ06DH1092</t>
  </si>
  <si>
    <t>Lý Công  Manh</t>
  </si>
  <si>
    <t>05/12/1995</t>
  </si>
  <si>
    <t>CQ06DH1097</t>
  </si>
  <si>
    <t>Trương Hoài  Nam</t>
  </si>
  <si>
    <t>04/06/1995</t>
  </si>
  <si>
    <t>CQ06DH1099</t>
  </si>
  <si>
    <t>Nguyễn Quang  Nghĩa</t>
  </si>
  <si>
    <t>CQ06DH1100</t>
  </si>
  <si>
    <t>Phan Văn  Nghĩa</t>
  </si>
  <si>
    <t>10/08/1995</t>
  </si>
  <si>
    <t>CQ06DH1108</t>
  </si>
  <si>
    <t>Nguyễn Quyết  Thắng</t>
  </si>
  <si>
    <t>01/05/1994</t>
  </si>
  <si>
    <t>CQ06DH0485</t>
  </si>
  <si>
    <t>Bùi Văn  Tùng</t>
  </si>
  <si>
    <t>CQ06DH1126</t>
  </si>
  <si>
    <t>Lê Thanh  Tùng</t>
  </si>
  <si>
    <t>11/09/1995</t>
  </si>
  <si>
    <t>CQ06DH1127</t>
  </si>
  <si>
    <t>Nguyễn Đình  Việt</t>
  </si>
  <si>
    <t>25/06/1995</t>
  </si>
  <si>
    <t>CQ06DH1129</t>
  </si>
  <si>
    <t>Nguyễn Danh  Vương</t>
  </si>
  <si>
    <t>13/09/1995</t>
  </si>
  <si>
    <t>Nộp 06/4/15</t>
  </si>
  <si>
    <t>CĐTK K6</t>
  </si>
  <si>
    <t>CQ06DH1132</t>
  </si>
  <si>
    <t>Cao Văn  Bình</t>
  </si>
  <si>
    <t>18/07/1994</t>
  </si>
  <si>
    <t>CQ06DH1138</t>
  </si>
  <si>
    <t>Phạm Văn  Học</t>
  </si>
  <si>
    <t>06/10/1994</t>
  </si>
  <si>
    <t>CQ06DH1315</t>
  </si>
  <si>
    <t>Phạm Thị  Hương</t>
  </si>
  <si>
    <t>10/06/1995</t>
  </si>
  <si>
    <t>CQ06DH0482</t>
  </si>
  <si>
    <t>Đào Minh  Tuấn</t>
  </si>
  <si>
    <t>22/05/1995</t>
  </si>
  <si>
    <t>KTĐ K6A1</t>
  </si>
  <si>
    <t>CQ06DH1458</t>
  </si>
  <si>
    <t>Bùi Văn  Hùng</t>
  </si>
  <si>
    <t>12/10/1994</t>
  </si>
  <si>
    <t>CQ06DH1581</t>
  </si>
  <si>
    <t>Nguyễn Hà Ninh</t>
  </si>
  <si>
    <t>15/11/1995</t>
  </si>
  <si>
    <t>CQ06DH0739</t>
  </si>
  <si>
    <t>Đinh Công  Sơn</t>
  </si>
  <si>
    <t>17/02/1993</t>
  </si>
  <si>
    <t>CQ06DH0744</t>
  </si>
  <si>
    <t>Trần Huy  Thọ</t>
  </si>
  <si>
    <t>11/11/1995</t>
  </si>
  <si>
    <t>KTĐ K6B1</t>
  </si>
  <si>
    <t>CQ06DH0762</t>
  </si>
  <si>
    <t>Lê Hoàng  Anh</t>
  </si>
  <si>
    <t>05/08/1995</t>
  </si>
  <si>
    <t>CQ06DH0767</t>
  </si>
  <si>
    <t>Nguyễn Mạnh  Cường</t>
  </si>
  <si>
    <t>14/09/1993</t>
  </si>
  <si>
    <t>CQ06DH0787</t>
  </si>
  <si>
    <t>Chu Quốc  Huy</t>
  </si>
  <si>
    <t>06/11/1994</t>
  </si>
  <si>
    <t>CQ06DH0794</t>
  </si>
  <si>
    <t>Hoàng Ngọc  Lưu</t>
  </si>
  <si>
    <t>02/05/1994</t>
  </si>
  <si>
    <t>CQ06DH0812</t>
  </si>
  <si>
    <t>Tống Duy  Thanh</t>
  </si>
  <si>
    <t>CQ06DH0818</t>
  </si>
  <si>
    <t>Đỗ Ngọc  Thức</t>
  </si>
  <si>
    <t>23/09/1995</t>
  </si>
  <si>
    <t>CQ06DH0554</t>
  </si>
  <si>
    <t>Bùi Long  Trường</t>
  </si>
  <si>
    <t>17/11/1995</t>
  </si>
  <si>
    <t>CQ06DH0832</t>
  </si>
  <si>
    <t>Trần Khắc  Tuấn</t>
  </si>
  <si>
    <t>20/10/1995</t>
  </si>
  <si>
    <t>KTĐ K6C1</t>
  </si>
  <si>
    <t>CQ06DH0842</t>
  </si>
  <si>
    <t>Hoàng Việt  Anh</t>
  </si>
  <si>
    <t>01/06/1995</t>
  </si>
  <si>
    <t>CQ06DH0858</t>
  </si>
  <si>
    <t>Dương Trọng  Dũng</t>
  </si>
  <si>
    <t>26/07/1995</t>
  </si>
  <si>
    <t>CQ06DH0848</t>
  </si>
  <si>
    <t>Lý Xuân  Đắc</t>
  </si>
  <si>
    <t>CQ06DH0388</t>
  </si>
  <si>
    <t>Nguyễn Thế  Sơn</t>
  </si>
  <si>
    <t>09/06/1994</t>
  </si>
  <si>
    <t>CQ06DH0907</t>
  </si>
  <si>
    <t>Đào Văn  Thường</t>
  </si>
  <si>
    <t>14/02/1993</t>
  </si>
  <si>
    <t>CQ06DH0912</t>
  </si>
  <si>
    <t>Vũ Văn  Tuấn</t>
  </si>
  <si>
    <t>08/09/1995</t>
  </si>
  <si>
    <t>KTĐ K6D1</t>
  </si>
  <si>
    <t>CQ06DH1623</t>
  </si>
  <si>
    <t>Hồ Thành  Đạt</t>
  </si>
  <si>
    <t>23/10/1995</t>
  </si>
  <si>
    <t>CQ06DH0939</t>
  </si>
  <si>
    <t>Phạm Quang  Huy</t>
  </si>
  <si>
    <t>12/09/1995</t>
  </si>
  <si>
    <t>CQ06DH0938</t>
  </si>
  <si>
    <t>Trần Quốc  Huy</t>
  </si>
  <si>
    <t>21/06/1995</t>
  </si>
  <si>
    <t>CQ06DH0941</t>
  </si>
  <si>
    <t>Mạc Duy  Khánh</t>
  </si>
  <si>
    <t>10/03/1995</t>
  </si>
  <si>
    <t>CQ06DH1035</t>
  </si>
  <si>
    <t>Nguyễn Xuân  Thái</t>
  </si>
  <si>
    <t>CQ06DH0961</t>
  </si>
  <si>
    <t>Nguyễn Văn  Thắng</t>
  </si>
  <si>
    <t>CQ06DH0967</t>
  </si>
  <si>
    <t>Lê Công  Thoại</t>
  </si>
  <si>
    <t>25/03/1995</t>
  </si>
  <si>
    <t>CQ06DH0972</t>
  </si>
  <si>
    <t>Trần Anh  Tú</t>
  </si>
  <si>
    <t>22/10/1995</t>
  </si>
  <si>
    <t>CQ06DH0628</t>
  </si>
  <si>
    <t>Tạ Xuân  Tùng</t>
  </si>
  <si>
    <t>08/11/1995</t>
  </si>
  <si>
    <t>CQ06DH1564</t>
  </si>
  <si>
    <t>Vũ Kim  Tùng</t>
  </si>
  <si>
    <t>24/11/1995</t>
  </si>
  <si>
    <t>Điện tử 6A</t>
  </si>
  <si>
    <t>CQ06DH0587</t>
  </si>
  <si>
    <t>Nguyễn Việt  Hưng</t>
  </si>
  <si>
    <t>21/11/1995</t>
  </si>
  <si>
    <t>CQ06DH0588</t>
  </si>
  <si>
    <t>Vũ Việt  Hưng</t>
  </si>
  <si>
    <t>10/06/1994</t>
  </si>
  <si>
    <t>CQ06DH0600</t>
  </si>
  <si>
    <t>Trần Thị  Ngọc</t>
  </si>
  <si>
    <t>14/03/1993</t>
  </si>
  <si>
    <t>CQ06DH0604</t>
  </si>
  <si>
    <t>Phạm Trường  Sơn</t>
  </si>
  <si>
    <t>16/09/1995</t>
  </si>
  <si>
    <t>CQ06DH0632</t>
  </si>
  <si>
    <t>Trần Việt  Tùng</t>
  </si>
  <si>
    <t xml:space="preserve"> Điện tử 6B</t>
  </si>
  <si>
    <t>CQ06DH0639</t>
  </si>
  <si>
    <t>Bùi Xuân  Bách</t>
  </si>
  <si>
    <t>19/07/1994</t>
  </si>
  <si>
    <t>CQ06DH0646</t>
  </si>
  <si>
    <t>Nguyễn Mạnh  Dũng</t>
  </si>
  <si>
    <t>03/11/1995</t>
  </si>
  <si>
    <t>CQ06DH0660</t>
  </si>
  <si>
    <t>Lạc Văn  Mai</t>
  </si>
  <si>
    <t>20/09/1995</t>
  </si>
  <si>
    <t>CQ06DH0661</t>
  </si>
  <si>
    <t>18/12/1994</t>
  </si>
  <si>
    <t>CQ06DH0534</t>
  </si>
  <si>
    <t>Nguyễn Trọng  Nhân</t>
  </si>
  <si>
    <t>13/12/1995</t>
  </si>
  <si>
    <t>CQ06DH0664</t>
  </si>
  <si>
    <t>Nguyễn Duy  Phương</t>
  </si>
  <si>
    <t>09/06/1995</t>
  </si>
  <si>
    <t>CQ06DH0673</t>
  </si>
  <si>
    <t>24/01/1994</t>
  </si>
  <si>
    <t xml:space="preserve">  KTĐ K6C2 ( hướng mỏ )</t>
  </si>
  <si>
    <t>CQ06DH0871</t>
  </si>
  <si>
    <t>Bùi Mạnh  Hùng</t>
  </si>
  <si>
    <t>CQ06DH0910</t>
  </si>
  <si>
    <t>Đỗ Kim  Trung</t>
  </si>
  <si>
    <t>18/06/1995</t>
  </si>
  <si>
    <t>CQ06DH0634</t>
  </si>
  <si>
    <t>Hoàng Mạnh  Tùng</t>
  </si>
  <si>
    <t>06/04/1995</t>
  </si>
  <si>
    <t xml:space="preserve"> KTĐ K6D2 (hướng mỏ )</t>
  </si>
  <si>
    <t>CQ06DH0922</t>
  </si>
  <si>
    <t>Bùi Văn  Đạt</t>
  </si>
  <si>
    <t>24/07/1995</t>
  </si>
  <si>
    <t xml:space="preserve"> TĐH 6A</t>
  </si>
  <si>
    <t>CQ06DH0334</t>
  </si>
  <si>
    <t>Đào Việt  Bách</t>
  </si>
  <si>
    <t>CQ06DH0339</t>
  </si>
  <si>
    <t>Nguyễn Khắc  Cường</t>
  </si>
  <si>
    <t>05/02/1995</t>
  </si>
  <si>
    <t>CQ06DH0348</t>
  </si>
  <si>
    <t>Trần Xuân  Dương</t>
  </si>
  <si>
    <t>14/12/1995</t>
  </si>
  <si>
    <t>CQ06DH0360</t>
  </si>
  <si>
    <t>Vũ Huy  Hoàng</t>
  </si>
  <si>
    <t>06/01/1995</t>
  </si>
  <si>
    <t>CQ06DH0372</t>
  </si>
  <si>
    <t>Cao Văn  Minh</t>
  </si>
  <si>
    <t>12/02/1995</t>
  </si>
  <si>
    <t>CQ06DH0385</t>
  </si>
  <si>
    <t>Vũ Thị  Quyên</t>
  </si>
  <si>
    <t>14/07/1995</t>
  </si>
  <si>
    <t>TĐH 6B</t>
  </si>
  <si>
    <t>CQ06DH0410</t>
  </si>
  <si>
    <t>Nguyễn Đức Hoàng  Anh</t>
  </si>
  <si>
    <t>CQ06DH0414</t>
  </si>
  <si>
    <t>Trương Thành  Công</t>
  </si>
  <si>
    <t>04/10/1993</t>
  </si>
  <si>
    <t>CQ06DH0437</t>
  </si>
  <si>
    <t>Hoàng Trọng  Hùng</t>
  </si>
  <si>
    <t>25/06/1994</t>
  </si>
  <si>
    <t>CQ06DH0438</t>
  </si>
  <si>
    <t>Nguyễn Phi  Hùng</t>
  </si>
  <si>
    <t>28/09/1994</t>
  </si>
  <si>
    <t>CQ06DH0451</t>
  </si>
  <si>
    <t>Trịnh Quang  Mười</t>
  </si>
  <si>
    <t>03/03/1995</t>
  </si>
  <si>
    <t>CQ06DH0459</t>
  </si>
  <si>
    <t>Đinh Xuân  Quang</t>
  </si>
  <si>
    <t>18/11/1994</t>
  </si>
  <si>
    <t>CQ06DH0466</t>
  </si>
  <si>
    <t>Hoàng Hồng  Thái</t>
  </si>
  <si>
    <t>08/12/1995</t>
  </si>
  <si>
    <t>CQ06DH0469</t>
  </si>
  <si>
    <t>Nguyễn Sinh  Thành</t>
  </si>
  <si>
    <t>CQ06DH0483</t>
  </si>
  <si>
    <t>Nguyễn Sơn  Tùng</t>
  </si>
  <si>
    <t>20/07/1995</t>
  </si>
  <si>
    <t>CQ06DH0484</t>
  </si>
  <si>
    <t>Phạm Việt  Tùng</t>
  </si>
  <si>
    <t>27/02/1995</t>
  </si>
  <si>
    <t>TĐH 6C</t>
  </si>
  <si>
    <t>CQ06DH0493</t>
  </si>
  <si>
    <t>Hà Huy  Cường</t>
  </si>
  <si>
    <t>14/10/1995</t>
  </si>
  <si>
    <t>CQ06DH0511</t>
  </si>
  <si>
    <t>Nguyễn Văn  Hòa</t>
  </si>
  <si>
    <t>09/03/1994</t>
  </si>
  <si>
    <t>CQ06DH1582</t>
  </si>
  <si>
    <t>Trần Mạnh  Linh</t>
  </si>
  <si>
    <t>29/07/1995</t>
  </si>
  <si>
    <t>CQ06DH1560</t>
  </si>
  <si>
    <t>11/05/1995</t>
  </si>
  <si>
    <t>CQ06DH0537</t>
  </si>
  <si>
    <t>Trần Văn  Sáng</t>
  </si>
  <si>
    <t>04/03/1995</t>
  </si>
  <si>
    <t>CQ06DH1665</t>
  </si>
  <si>
    <t>Phạm Công  Thái</t>
  </si>
  <si>
    <t>10/02/1995</t>
  </si>
  <si>
    <t>CQ06DH1153</t>
  </si>
  <si>
    <t>Vũ Thị Thu  Thảo</t>
  </si>
  <si>
    <t>16/05/1995</t>
  </si>
  <si>
    <t>CQ06DH0545</t>
  </si>
  <si>
    <t>Trần Văn  Tiến</t>
  </si>
  <si>
    <t>11/10/1995</t>
  </si>
  <si>
    <t xml:space="preserve"> Kế toán 6A</t>
  </si>
  <si>
    <t>CQ06DH0006</t>
  </si>
  <si>
    <t>Nguyễn Tùng  Dương</t>
  </si>
  <si>
    <t>CQ06DH0021</t>
  </si>
  <si>
    <t>Đỗ Trung  Hiếu</t>
  </si>
  <si>
    <t>CQ06DH0031</t>
  </si>
  <si>
    <t>Nguyễn Thị  Linh</t>
  </si>
  <si>
    <t>14/05/1995</t>
  </si>
  <si>
    <t>CQ06DH0044</t>
  </si>
  <si>
    <t>Đoàn Thị  Ngọc</t>
  </si>
  <si>
    <t>CQ06DH0070</t>
  </si>
  <si>
    <t>Bùi Thị Huyền  Trang</t>
  </si>
  <si>
    <t>10/07/1994</t>
  </si>
  <si>
    <t>Kế toán 6B</t>
  </si>
  <si>
    <t>CQ06DH0105</t>
  </si>
  <si>
    <t>Trần Thiều  Hoa</t>
  </si>
  <si>
    <t>12/04/1995</t>
  </si>
  <si>
    <t>CQ06DH0106</t>
  </si>
  <si>
    <t>Trần Thu  Hoài</t>
  </si>
  <si>
    <t>24/08/1995</t>
  </si>
  <si>
    <t>CQ06DH0108</t>
  </si>
  <si>
    <t>Cao Thị Lan  Hương</t>
  </si>
  <si>
    <t>17/06/1995</t>
  </si>
  <si>
    <t>CQ06DH0124</t>
  </si>
  <si>
    <t>Nguyễn Thị  Ngọc</t>
  </si>
  <si>
    <t>CQ05DH0087</t>
  </si>
  <si>
    <t>Nguyễn Thị Phương</t>
  </si>
  <si>
    <t>11/05/1994</t>
  </si>
  <si>
    <t>CQ06DH0134</t>
  </si>
  <si>
    <t>Phạm Văn  Sơn</t>
  </si>
  <si>
    <t>04/11/1993</t>
  </si>
  <si>
    <t>CQ05DH0075</t>
  </si>
  <si>
    <t>Vũ Thị Phương Thảo</t>
  </si>
  <si>
    <t>CQ06DH0164</t>
  </si>
  <si>
    <t>Nguyễn Hải  Yến</t>
  </si>
  <si>
    <t>01/10/1994</t>
  </si>
  <si>
    <t>Kế toán 6C</t>
  </si>
  <si>
    <t>CQ06DH0184</t>
  </si>
  <si>
    <t>Đặng Bích  Duyên</t>
  </si>
  <si>
    <t>26/03/1995</t>
  </si>
  <si>
    <t>CQ06DH0181</t>
  </si>
  <si>
    <t>Trần Mạnh  Đức</t>
  </si>
  <si>
    <t>09/08/1993</t>
  </si>
  <si>
    <t>CQ06DH0191</t>
  </si>
  <si>
    <t>Hoàng Thị  Hoài</t>
  </si>
  <si>
    <t>CQ06DH0194</t>
  </si>
  <si>
    <t>Vũ Thị  Hường</t>
  </si>
  <si>
    <t>CQ06DH0230</t>
  </si>
  <si>
    <t>Bùi Thu  Thảo</t>
  </si>
  <si>
    <t>CQ06DH0224</t>
  </si>
  <si>
    <t>Chu Thạch  Thảo</t>
  </si>
  <si>
    <t>30/07/1995</t>
  </si>
  <si>
    <t>Kế toán 6D</t>
  </si>
  <si>
    <t>CQ06DH0254</t>
  </si>
  <si>
    <t>Tăng Thị  Diên</t>
  </si>
  <si>
    <t>22/04/1995</t>
  </si>
  <si>
    <t>CQ06DH0259</t>
  </si>
  <si>
    <t>Vũ Thị  Duyên</t>
  </si>
  <si>
    <t>02/02/1995</t>
  </si>
  <si>
    <t>CQ06DH0270</t>
  </si>
  <si>
    <t>Phạm Thị Phương  Hoa</t>
  </si>
  <si>
    <t>CQ06DH0277</t>
  </si>
  <si>
    <t>CQ06DH0287</t>
  </si>
  <si>
    <t>Trịnh Thị Khánh  Linh</t>
  </si>
  <si>
    <t>CQ06DH0289</t>
  </si>
  <si>
    <t>Ban Thị  Luyến</t>
  </si>
  <si>
    <t>08/01/1995</t>
  </si>
  <si>
    <t>CQ06DH0290</t>
  </si>
  <si>
    <t>Nguyễn Hương  Ly</t>
  </si>
  <si>
    <t>10/10/1995</t>
  </si>
  <si>
    <t>CQ06DH0298</t>
  </si>
  <si>
    <t>Nguyễn Thị  Nhung</t>
  </si>
  <si>
    <t>04/05/1995</t>
  </si>
  <si>
    <t>CQ06DH0308</t>
  </si>
  <si>
    <t>Nguyễn Thị Thu  Quyên</t>
  </si>
  <si>
    <t>12/08/1995</t>
  </si>
  <si>
    <t>CQ06DH0312</t>
  </si>
  <si>
    <t>Trần Tiến  Thái</t>
  </si>
  <si>
    <t>27/12/1995</t>
  </si>
  <si>
    <t>CQ06DH0323</t>
  </si>
  <si>
    <t>Đinh Thị Ngọc  Trang</t>
  </si>
  <si>
    <t>22/12/1995</t>
  </si>
  <si>
    <t>Kế toán 6E</t>
  </si>
  <si>
    <t>CQ06DH1593</t>
  </si>
  <si>
    <t>Vũ Kỳ Anh</t>
  </si>
  <si>
    <t>01/11/1995</t>
  </si>
  <si>
    <t>CQ06DH1644</t>
  </si>
  <si>
    <t>Tạ Thị  Thảo</t>
  </si>
  <si>
    <t>KTM HL 6A</t>
  </si>
  <si>
    <t>CQ06DH1162</t>
  </si>
  <si>
    <t>Phạm Quốc  Bình</t>
  </si>
  <si>
    <t>07/03/1995</t>
  </si>
  <si>
    <t>CQ06DH0772</t>
  </si>
  <si>
    <t>Trần Tiến  Dũng</t>
  </si>
  <si>
    <t>10/01/1995</t>
  </si>
  <si>
    <t>CQ06DH1170</t>
  </si>
  <si>
    <t>Phạm Trung  Đức</t>
  </si>
  <si>
    <t>10/11/1995</t>
  </si>
  <si>
    <t>CQ06DH1176</t>
  </si>
  <si>
    <t>Trần Đức  Hậu</t>
  </si>
  <si>
    <t>01/01/1995</t>
  </si>
  <si>
    <t>CQ06DH1193</t>
  </si>
  <si>
    <t>Nguyễn Văn  Long</t>
  </si>
  <si>
    <t>21/04/1995</t>
  </si>
  <si>
    <t>CQ06DH1204</t>
  </si>
  <si>
    <t>Nguyễn Văn  Quang</t>
  </si>
  <si>
    <t>28/08/1994</t>
  </si>
  <si>
    <t>KTM HL 6B</t>
  </si>
  <si>
    <t>CQ06DH1606</t>
  </si>
  <si>
    <t>Trần Văn Công</t>
  </si>
  <si>
    <t>16/02/1994</t>
  </si>
  <si>
    <t>CQ06DH1694</t>
  </si>
  <si>
    <t>Khổng Ba  Duy</t>
  </si>
  <si>
    <t>CQ06DH1696</t>
  </si>
  <si>
    <t>Nguyễn Thắng  Hiệp</t>
  </si>
  <si>
    <t>28/03/1995</t>
  </si>
  <si>
    <t>CQ06DH1244</t>
  </si>
  <si>
    <t>Trịnh Trọng  Huy</t>
  </si>
  <si>
    <t>CQ06DH1246</t>
  </si>
  <si>
    <t>06/03/1995</t>
  </si>
  <si>
    <t>CQ06DH1709</t>
  </si>
  <si>
    <t>Nguyễn Hải  Nam</t>
  </si>
  <si>
    <t>11/12/1995</t>
  </si>
  <si>
    <t>CQ06DH1257</t>
  </si>
  <si>
    <t>Phạm Minh  Nam</t>
  </si>
  <si>
    <t>CQ06DH1261</t>
  </si>
  <si>
    <t>Lê Trọng  Phương</t>
  </si>
  <si>
    <t>CQ06DH1264</t>
  </si>
  <si>
    <t>Nguyễn Trung  Quang</t>
  </si>
  <si>
    <t>26/10/1994</t>
  </si>
  <si>
    <t>CQ06DH1267</t>
  </si>
  <si>
    <t>Phạm Hoài  Sơn</t>
  </si>
  <si>
    <t>28/05/1995</t>
  </si>
  <si>
    <t>CQ06DH1275</t>
  </si>
  <si>
    <t>Nông Bách  Tùng</t>
  </si>
  <si>
    <t>11/02/1995</t>
  </si>
  <si>
    <t>CQ06DH1279</t>
  </si>
  <si>
    <t>Vũ Văn  Việt</t>
  </si>
  <si>
    <t>19/12/1995</t>
  </si>
  <si>
    <t>CQ06DH1280</t>
  </si>
  <si>
    <t>Đỗ Văn  Vượng</t>
  </si>
  <si>
    <t>KTM LT K6</t>
  </si>
  <si>
    <t>CQ05DH0278</t>
  </si>
  <si>
    <t>Lưu Hải Hà</t>
  </si>
  <si>
    <t>27/03/1994</t>
  </si>
  <si>
    <t>CQ06DH1584</t>
  </si>
  <si>
    <t>Nguyễn Thành Nam</t>
  </si>
  <si>
    <t>CQ05DH0607</t>
  </si>
  <si>
    <t>Châu Văn Tân</t>
  </si>
  <si>
    <t>03/11/1994</t>
  </si>
  <si>
    <t>CQ06DH1292</t>
  </si>
  <si>
    <t>Lê Ngọc Hoàng  Trung</t>
  </si>
  <si>
    <t>18/12/1995</t>
  </si>
  <si>
    <t>KTTK K6A</t>
  </si>
  <si>
    <t>CQ06DH1312</t>
  </si>
  <si>
    <t>Ngô Ngọc  Hoàn</t>
  </si>
  <si>
    <t>19/11/1993</t>
  </si>
  <si>
    <t>CQ06DH1333</t>
  </si>
  <si>
    <t>Nguyễn Đức  Minh</t>
  </si>
  <si>
    <t>13/07/1995</t>
  </si>
  <si>
    <t>CQ06DH1332</t>
  </si>
  <si>
    <t>Phạm Quang  Minh</t>
  </si>
  <si>
    <t>CQ06DH1366</t>
  </si>
  <si>
    <t>KTTK 6B</t>
  </si>
  <si>
    <t>CQ06DH1367</t>
  </si>
  <si>
    <t>Phạm Tuấn  Anh</t>
  </si>
  <si>
    <t>CQ06DH1371</t>
  </si>
  <si>
    <t>Nguyễn Thị Nhật  ánh</t>
  </si>
  <si>
    <t>CQ06DH1373</t>
  </si>
  <si>
    <t>Đỗ Xuân  Chiến</t>
  </si>
  <si>
    <t>24/02/1995</t>
  </si>
  <si>
    <t>CQ06DH1386</t>
  </si>
  <si>
    <t>Trần Minh  Hoàng</t>
  </si>
  <si>
    <t>31/12/1995</t>
  </si>
  <si>
    <t>CQ06DH1396</t>
  </si>
  <si>
    <t>Nguyễn Hải  Long</t>
  </si>
  <si>
    <t>09/10/1995</t>
  </si>
  <si>
    <t>CQ06DH1599</t>
  </si>
  <si>
    <t>Đinh Hoàng Nam</t>
  </si>
  <si>
    <t>16/02/1995</t>
  </si>
  <si>
    <t>CQ06DH1420</t>
  </si>
  <si>
    <t>Trần Thị Phương  Thảo</t>
  </si>
  <si>
    <t>25/10/1995</t>
  </si>
  <si>
    <t>CQ06DH1431</t>
  </si>
  <si>
    <t>Phạm Văn  Trường</t>
  </si>
  <si>
    <t>02/04/1995</t>
  </si>
  <si>
    <t xml:space="preserve"> TĐCT K6</t>
  </si>
  <si>
    <t>CQ06DH1527</t>
  </si>
  <si>
    <t>Nguyễn Thành  Dũng</t>
  </si>
  <si>
    <t>21/12/1995</t>
  </si>
  <si>
    <t>CQ06DH1728</t>
  </si>
  <si>
    <t>Ngô Bá  Hùng</t>
  </si>
  <si>
    <t>15/06/1995</t>
  </si>
  <si>
    <t>CQ06DH1409</t>
  </si>
  <si>
    <t>Nguyễn Bảo  Ngọc</t>
  </si>
  <si>
    <t>CQ06DH1538</t>
  </si>
  <si>
    <t>21/03/1994</t>
  </si>
  <si>
    <t>CQ06DH1734</t>
  </si>
  <si>
    <t>Lê Văn  Tuyên</t>
  </si>
  <si>
    <t>16/07/1991</t>
  </si>
  <si>
    <t>TĐM K6</t>
  </si>
  <si>
    <t>CQ06DH1516</t>
  </si>
  <si>
    <t>Ngô Hồng  Phước</t>
  </si>
  <si>
    <t>CQ06DH0616</t>
  </si>
  <si>
    <t>Vũ Đức  Thức</t>
  </si>
  <si>
    <t>XDM K6</t>
  </si>
  <si>
    <t>CQ06DH1439</t>
  </si>
  <si>
    <t>04/01/1995</t>
  </si>
  <si>
    <t>CQ06DH1576</t>
  </si>
  <si>
    <t>Nông Văn Quyết</t>
  </si>
  <si>
    <t>27/09/1993</t>
  </si>
  <si>
    <t>CQ06DH1488</t>
  </si>
  <si>
    <t>Nguyễn Quang  Triệu</t>
  </si>
  <si>
    <t>23/04/1995</t>
  </si>
  <si>
    <t>Cả kỳ1</t>
  </si>
  <si>
    <t>CQ06DH1505</t>
  </si>
  <si>
    <t>Phạm Phú  Việt</t>
  </si>
  <si>
    <t>CQ06DH1504</t>
  </si>
  <si>
    <t>Triệu Văn  Việt</t>
  </si>
  <si>
    <t>Ngày 06 tháng 04 năm 2015</t>
  </si>
  <si>
    <t>P. CTHSSV</t>
  </si>
  <si>
    <t>Phạm Kim Vân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</si>
</sst>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b/>
      <sz val="14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/>
      <top style="thin">
        <color indexed="8"/>
      </top>
      <bottom style="dotted">
        <color indexed="8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2" borderId="5" xfId="0" applyNumberFormat="1" applyFont="1" applyFill="1" applyBorder="1" applyAlignment="1" applyProtection="1">
      <alignment wrapText="1"/>
      <protection/>
    </xf>
    <xf numFmtId="0" fontId="3" fillId="3" borderId="5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 shrinkToFit="1"/>
      <protection/>
    </xf>
    <xf numFmtId="3" fontId="3" fillId="3" borderId="5" xfId="0" applyNumberFormat="1" applyFont="1" applyFill="1" applyBorder="1" applyAlignment="1" applyProtection="1">
      <alignment shrinkToFit="1"/>
      <protection/>
    </xf>
    <xf numFmtId="0" fontId="3" fillId="0" borderId="6" xfId="0" applyFont="1" applyBorder="1" applyAlignment="1">
      <alignment horizontal="center"/>
    </xf>
    <xf numFmtId="0" fontId="3" fillId="0" borderId="6" xfId="0" applyNumberFormat="1" applyFont="1" applyFill="1" applyBorder="1" applyAlignment="1" applyProtection="1">
      <alignment wrapText="1"/>
      <protection/>
    </xf>
    <xf numFmtId="0" fontId="3" fillId="2" borderId="6" xfId="0" applyNumberFormat="1" applyFont="1" applyFill="1" applyBorder="1" applyAlignment="1" applyProtection="1">
      <alignment wrapText="1"/>
      <protection/>
    </xf>
    <xf numFmtId="0" fontId="3" fillId="3" borderId="6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3" fontId="3" fillId="0" borderId="6" xfId="0" applyNumberFormat="1" applyFont="1" applyFill="1" applyBorder="1" applyAlignment="1" applyProtection="1">
      <alignment shrinkToFit="1"/>
      <protection/>
    </xf>
    <xf numFmtId="3" fontId="3" fillId="3" borderId="6" xfId="0" applyNumberFormat="1" applyFont="1" applyFill="1" applyBorder="1" applyAlignment="1" applyProtection="1">
      <alignment shrinkToFit="1"/>
      <protection/>
    </xf>
    <xf numFmtId="0" fontId="3" fillId="0" borderId="8" xfId="0" applyFont="1" applyBorder="1" applyAlignment="1">
      <alignment horizontal="center"/>
    </xf>
    <xf numFmtId="0" fontId="3" fillId="0" borderId="8" xfId="0" applyNumberFormat="1" applyFont="1" applyFill="1" applyBorder="1" applyAlignment="1" applyProtection="1">
      <alignment wrapText="1"/>
      <protection/>
    </xf>
    <xf numFmtId="0" fontId="3" fillId="2" borderId="8" xfId="0" applyNumberFormat="1" applyFont="1" applyFill="1" applyBorder="1" applyAlignment="1" applyProtection="1">
      <alignment wrapText="1"/>
      <protection/>
    </xf>
    <xf numFmtId="0" fontId="3" fillId="3" borderId="8" xfId="0" applyNumberFormat="1" applyFont="1" applyFill="1" applyBorder="1" applyAlignment="1" applyProtection="1">
      <alignment/>
      <protection/>
    </xf>
    <xf numFmtId="3" fontId="3" fillId="0" borderId="8" xfId="0" applyNumberFormat="1" applyFont="1" applyFill="1" applyBorder="1" applyAlignment="1" applyProtection="1">
      <alignment shrinkToFit="1"/>
      <protection/>
    </xf>
    <xf numFmtId="3" fontId="3" fillId="3" borderId="8" xfId="0" applyNumberFormat="1" applyFont="1" applyFill="1" applyBorder="1" applyAlignment="1" applyProtection="1">
      <alignment shrinkToFi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3" fillId="2" borderId="2" xfId="0" applyNumberFormat="1" applyFont="1" applyFill="1" applyBorder="1" applyAlignment="1" applyProtection="1">
      <alignment wrapText="1"/>
      <protection/>
    </xf>
    <xf numFmtId="0" fontId="3" fillId="3" borderId="2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 shrinkToFit="1"/>
      <protection/>
    </xf>
    <xf numFmtId="3" fontId="3" fillId="3" borderId="2" xfId="0" applyNumberFormat="1" applyFont="1" applyFill="1" applyBorder="1" applyAlignment="1" applyProtection="1">
      <alignment shrinkToFit="1"/>
      <protection/>
    </xf>
    <xf numFmtId="0" fontId="3" fillId="0" borderId="9" xfId="0" applyFont="1" applyBorder="1" applyAlignment="1">
      <alignment horizontal="center"/>
    </xf>
    <xf numFmtId="3" fontId="3" fillId="4" borderId="2" xfId="0" applyNumberFormat="1" applyFont="1" applyFill="1" applyBorder="1" applyAlignment="1" applyProtection="1">
      <alignment shrinkToFi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2" borderId="10" xfId="0" applyNumberFormat="1" applyFont="1" applyFill="1" applyBorder="1" applyAlignment="1" applyProtection="1">
      <alignment wrapText="1"/>
      <protection/>
    </xf>
    <xf numFmtId="0" fontId="3" fillId="3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shrinkToFit="1"/>
      <protection/>
    </xf>
    <xf numFmtId="3" fontId="3" fillId="3" borderId="10" xfId="0" applyNumberFormat="1" applyFont="1" applyFill="1" applyBorder="1" applyAlignment="1" applyProtection="1">
      <alignment shrinkToFit="1"/>
      <protection/>
    </xf>
    <xf numFmtId="3" fontId="3" fillId="3" borderId="16" xfId="0" applyNumberFormat="1" applyFont="1" applyFill="1" applyBorder="1" applyAlignment="1" applyProtection="1">
      <alignment shrinkToFit="1"/>
      <protection/>
    </xf>
    <xf numFmtId="3" fontId="3" fillId="0" borderId="12" xfId="0" applyNumberFormat="1" applyFont="1" applyFill="1" applyBorder="1" applyAlignment="1" applyProtection="1">
      <alignment shrinkToFi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3" fillId="2" borderId="20" xfId="0" applyNumberFormat="1" applyFont="1" applyFill="1" applyBorder="1" applyAlignment="1" applyProtection="1">
      <alignment wrapText="1"/>
      <protection/>
    </xf>
    <xf numFmtId="0" fontId="3" fillId="3" borderId="2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>
      <alignment shrinkToFit="1"/>
      <protection/>
    </xf>
    <xf numFmtId="3" fontId="3" fillId="3" borderId="20" xfId="0" applyNumberFormat="1" applyFont="1" applyFill="1" applyBorder="1" applyAlignment="1" applyProtection="1">
      <alignment shrinkToFit="1"/>
      <protection/>
    </xf>
    <xf numFmtId="3" fontId="3" fillId="5" borderId="6" xfId="0" applyNumberFormat="1" applyFont="1" applyFill="1" applyBorder="1" applyAlignment="1" applyProtection="1">
      <alignment shrinkToFit="1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/>
    </xf>
    <xf numFmtId="0" fontId="3" fillId="0" borderId="6" xfId="0" applyNumberFormat="1" applyFont="1" applyFill="1" applyBorder="1" applyAlignment="1" applyProtection="1">
      <alignment wrapText="1"/>
      <protection/>
    </xf>
    <xf numFmtId="0" fontId="3" fillId="2" borderId="6" xfId="0" applyNumberFormat="1" applyFont="1" applyFill="1" applyBorder="1" applyAlignment="1" applyProtection="1">
      <alignment wrapText="1"/>
      <protection/>
    </xf>
    <xf numFmtId="0" fontId="3" fillId="3" borderId="6" xfId="0" applyNumberFormat="1" applyFont="1" applyFill="1" applyBorder="1" applyAlignment="1" applyProtection="1">
      <alignment/>
      <protection/>
    </xf>
    <xf numFmtId="3" fontId="3" fillId="0" borderId="6" xfId="0" applyNumberFormat="1" applyFont="1" applyFill="1" applyBorder="1" applyAlignment="1" applyProtection="1">
      <alignment shrinkToFit="1"/>
      <protection/>
    </xf>
    <xf numFmtId="3" fontId="3" fillId="3" borderId="6" xfId="0" applyNumberFormat="1" applyFont="1" applyFill="1" applyBorder="1" applyAlignment="1" applyProtection="1">
      <alignment shrinkToFit="1"/>
      <protection/>
    </xf>
    <xf numFmtId="0" fontId="3" fillId="0" borderId="8" xfId="0" applyNumberFormat="1" applyFont="1" applyFill="1" applyBorder="1" applyAlignment="1" applyProtection="1">
      <alignment wrapText="1"/>
      <protection/>
    </xf>
    <xf numFmtId="0" fontId="3" fillId="2" borderId="8" xfId="0" applyNumberFormat="1" applyFont="1" applyFill="1" applyBorder="1" applyAlignment="1" applyProtection="1">
      <alignment wrapText="1"/>
      <protection/>
    </xf>
    <xf numFmtId="0" fontId="3" fillId="3" borderId="8" xfId="0" applyNumberFormat="1" applyFont="1" applyFill="1" applyBorder="1" applyAlignment="1" applyProtection="1">
      <alignment/>
      <protection/>
    </xf>
    <xf numFmtId="3" fontId="3" fillId="0" borderId="8" xfId="0" applyNumberFormat="1" applyFont="1" applyFill="1" applyBorder="1" applyAlignment="1" applyProtection="1">
      <alignment shrinkToFit="1"/>
      <protection/>
    </xf>
    <xf numFmtId="3" fontId="3" fillId="3" borderId="8" xfId="0" applyNumberFormat="1" applyFont="1" applyFill="1" applyBorder="1" applyAlignment="1" applyProtection="1">
      <alignment shrinkToFi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2" borderId="5" xfId="0" applyNumberFormat="1" applyFont="1" applyFill="1" applyBorder="1" applyAlignment="1" applyProtection="1">
      <alignment wrapText="1"/>
      <protection/>
    </xf>
    <xf numFmtId="0" fontId="3" fillId="3" borderId="5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 shrinkToFit="1"/>
      <protection/>
    </xf>
    <xf numFmtId="3" fontId="3" fillId="3" borderId="5" xfId="0" applyNumberFormat="1" applyFont="1" applyFill="1" applyBorder="1" applyAlignment="1" applyProtection="1">
      <alignment shrinkToFit="1"/>
      <protection/>
    </xf>
    <xf numFmtId="3" fontId="3" fillId="5" borderId="5" xfId="0" applyNumberFormat="1" applyFont="1" applyFill="1" applyBorder="1" applyAlignment="1" applyProtection="1">
      <alignment shrinkToFit="1"/>
      <protection/>
    </xf>
    <xf numFmtId="3" fontId="3" fillId="5" borderId="8" xfId="0" applyNumberFormat="1" applyFont="1" applyFill="1" applyBorder="1" applyAlignment="1" applyProtection="1">
      <alignment shrinkToFit="1"/>
      <protection/>
    </xf>
    <xf numFmtId="3" fontId="3" fillId="5" borderId="6" xfId="0" applyNumberFormat="1" applyFont="1" applyFill="1" applyBorder="1" applyAlignment="1" applyProtection="1">
      <alignment shrinkToFit="1"/>
      <protection/>
    </xf>
    <xf numFmtId="3" fontId="3" fillId="6" borderId="6" xfId="0" applyNumberFormat="1" applyFont="1" applyFill="1" applyBorder="1" applyAlignment="1" applyProtection="1">
      <alignment shrinkToFit="1"/>
      <protection/>
    </xf>
    <xf numFmtId="3" fontId="3" fillId="4" borderId="8" xfId="0" applyNumberFormat="1" applyFont="1" applyFill="1" applyBorder="1" applyAlignment="1" applyProtection="1">
      <alignment shrinkToFit="1"/>
      <protection/>
    </xf>
    <xf numFmtId="0" fontId="3" fillId="0" borderId="21" xfId="0" applyFont="1" applyBorder="1" applyAlignment="1">
      <alignment horizontal="center"/>
    </xf>
    <xf numFmtId="0" fontId="3" fillId="0" borderId="21" xfId="0" applyNumberFormat="1" applyFont="1" applyFill="1" applyBorder="1" applyAlignment="1" applyProtection="1">
      <alignment wrapText="1"/>
      <protection/>
    </xf>
    <xf numFmtId="0" fontId="3" fillId="2" borderId="21" xfId="0" applyNumberFormat="1" applyFont="1" applyFill="1" applyBorder="1" applyAlignment="1" applyProtection="1">
      <alignment wrapText="1"/>
      <protection/>
    </xf>
    <xf numFmtId="0" fontId="3" fillId="3" borderId="21" xfId="0" applyNumberFormat="1" applyFont="1" applyFill="1" applyBorder="1" applyAlignment="1" applyProtection="1">
      <alignment/>
      <protection/>
    </xf>
    <xf numFmtId="3" fontId="3" fillId="0" borderId="21" xfId="0" applyNumberFormat="1" applyFont="1" applyFill="1" applyBorder="1" applyAlignment="1" applyProtection="1">
      <alignment shrinkToFit="1"/>
      <protection/>
    </xf>
    <xf numFmtId="3" fontId="3" fillId="3" borderId="21" xfId="0" applyNumberFormat="1" applyFont="1" applyFill="1" applyBorder="1" applyAlignment="1" applyProtection="1">
      <alignment shrinkToFit="1"/>
      <protection/>
    </xf>
    <xf numFmtId="0" fontId="3" fillId="7" borderId="6" xfId="0" applyFont="1" applyFill="1" applyBorder="1" applyAlignment="1">
      <alignment horizontal="center"/>
    </xf>
    <xf numFmtId="0" fontId="3" fillId="2" borderId="8" xfId="0" applyNumberFormat="1" applyFont="1" applyFill="1" applyBorder="1" applyAlignment="1" applyProtection="1">
      <alignment/>
      <protection/>
    </xf>
    <xf numFmtId="3" fontId="3" fillId="2" borderId="8" xfId="0" applyNumberFormat="1" applyFont="1" applyFill="1" applyBorder="1" applyAlignment="1" applyProtection="1">
      <alignment shrinkToFit="1"/>
      <protection/>
    </xf>
    <xf numFmtId="0" fontId="3" fillId="7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8"/>
  <sheetViews>
    <sheetView tabSelected="1" workbookViewId="0" topLeftCell="A1">
      <selection activeCell="Z17" sqref="Z17"/>
    </sheetView>
  </sheetViews>
  <sheetFormatPr defaultColWidth="9.140625" defaultRowHeight="24.75" customHeight="1"/>
  <cols>
    <col min="1" max="1" width="4.7109375" style="111" customWidth="1"/>
    <col min="2" max="2" width="5.57421875" style="114" customWidth="1"/>
    <col min="3" max="3" width="14.7109375" style="16" customWidth="1"/>
    <col min="4" max="4" width="24.00390625" style="16" customWidth="1"/>
    <col min="5" max="5" width="11.8515625" style="16" customWidth="1"/>
    <col min="6" max="18" width="10.28125" style="16" hidden="1" customWidth="1"/>
    <col min="19" max="19" width="2.8515625" style="16" hidden="1" customWidth="1"/>
    <col min="20" max="20" width="10.140625" style="16" bestFit="1" customWidth="1"/>
    <col min="21" max="21" width="8.421875" style="16" bestFit="1" customWidth="1"/>
    <col min="22" max="22" width="21.7109375" style="16" customWidth="1"/>
    <col min="23" max="16384" width="10.28125" style="16" customWidth="1"/>
  </cols>
  <sheetData>
    <row r="1" spans="1:15" s="2" customFormat="1" ht="18" customHeight="1">
      <c r="A1" s="1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s="2" customFormat="1" ht="18" customHeight="1">
      <c r="A2" s="1"/>
      <c r="B2" s="143" t="s">
        <v>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22" s="2" customFormat="1" ht="18" customHeight="1">
      <c r="A3" s="144" t="s">
        <v>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</row>
    <row r="4" spans="1:22" s="2" customFormat="1" ht="18" customHeight="1">
      <c r="A4" s="3"/>
      <c r="B4" s="147" t="s">
        <v>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</row>
    <row r="5" spans="1:22" s="2" customFormat="1" ht="18" customHeight="1">
      <c r="A5" s="4"/>
      <c r="B5" s="138" t="s">
        <v>4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3" s="8" customFormat="1" ht="16.5" customHeight="1">
      <c r="A6" s="27" t="s">
        <v>5</v>
      </c>
      <c r="B6" s="5"/>
      <c r="C6" s="136" t="s">
        <v>6</v>
      </c>
      <c r="D6" s="136" t="s">
        <v>7</v>
      </c>
      <c r="E6" s="136" t="s">
        <v>8</v>
      </c>
      <c r="F6" s="139" t="s">
        <v>9</v>
      </c>
      <c r="G6" s="139"/>
      <c r="H6" s="139"/>
      <c r="I6" s="139"/>
      <c r="J6" s="139"/>
      <c r="K6" s="139"/>
      <c r="L6" s="139" t="s">
        <v>10</v>
      </c>
      <c r="M6" s="139"/>
      <c r="N6" s="139" t="s">
        <v>11</v>
      </c>
      <c r="O6" s="139"/>
      <c r="P6" s="140" t="s">
        <v>12</v>
      </c>
      <c r="Q6" s="140"/>
      <c r="R6" s="140"/>
      <c r="S6" s="140"/>
      <c r="T6" s="141" t="s">
        <v>13</v>
      </c>
      <c r="U6" s="142"/>
      <c r="V6" s="136" t="s">
        <v>14</v>
      </c>
      <c r="W6" s="7"/>
    </row>
    <row r="7" spans="1:23" s="8" customFormat="1" ht="16.5" customHeight="1">
      <c r="A7" s="9"/>
      <c r="B7" s="10"/>
      <c r="C7" s="137"/>
      <c r="D7" s="137"/>
      <c r="E7" s="137"/>
      <c r="F7" s="11" t="s">
        <v>15</v>
      </c>
      <c r="G7" s="12" t="s">
        <v>16</v>
      </c>
      <c r="H7" s="11" t="s">
        <v>15</v>
      </c>
      <c r="I7" s="12" t="s">
        <v>16</v>
      </c>
      <c r="J7" s="11" t="s">
        <v>15</v>
      </c>
      <c r="K7" s="12" t="s">
        <v>16</v>
      </c>
      <c r="L7" s="12" t="s">
        <v>17</v>
      </c>
      <c r="M7" s="12" t="s">
        <v>18</v>
      </c>
      <c r="N7" s="11" t="s">
        <v>15</v>
      </c>
      <c r="O7" s="12" t="s">
        <v>16</v>
      </c>
      <c r="P7" s="11" t="s">
        <v>15</v>
      </c>
      <c r="Q7" s="12" t="s">
        <v>16</v>
      </c>
      <c r="R7" s="11" t="s">
        <v>15</v>
      </c>
      <c r="S7" s="12" t="s">
        <v>16</v>
      </c>
      <c r="T7" s="13" t="s">
        <v>15</v>
      </c>
      <c r="U7" s="6" t="s">
        <v>16</v>
      </c>
      <c r="V7" s="137"/>
      <c r="W7" s="7"/>
    </row>
    <row r="8" spans="1:22" ht="16.5" customHeight="1">
      <c r="A8" s="14"/>
      <c r="B8" s="6"/>
      <c r="C8" s="117" t="s">
        <v>19</v>
      </c>
      <c r="D8" s="118"/>
      <c r="E8" s="119"/>
      <c r="F8" s="11"/>
      <c r="G8" s="12"/>
      <c r="H8" s="11"/>
      <c r="I8" s="12"/>
      <c r="J8" s="11"/>
      <c r="K8" s="12"/>
      <c r="L8" s="12"/>
      <c r="M8" s="12"/>
      <c r="N8" s="11"/>
      <c r="O8" s="12"/>
      <c r="P8" s="11"/>
      <c r="Q8" s="12"/>
      <c r="R8" s="15"/>
      <c r="S8" s="15"/>
      <c r="T8" s="15"/>
      <c r="U8" s="15"/>
      <c r="V8" s="15"/>
    </row>
    <row r="9" spans="1:22" ht="16.5" customHeight="1">
      <c r="A9" s="17">
        <f aca="true" t="shared" si="0" ref="A9:B11">+A8+1</f>
        <v>1</v>
      </c>
      <c r="B9" s="17">
        <f t="shared" si="0"/>
        <v>1</v>
      </c>
      <c r="C9" s="18" t="s">
        <v>20</v>
      </c>
      <c r="D9" s="19" t="s">
        <v>21</v>
      </c>
      <c r="E9" s="20" t="s">
        <v>22</v>
      </c>
      <c r="F9" s="21">
        <v>2583000</v>
      </c>
      <c r="G9" s="21">
        <v>217350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2"/>
      <c r="N9" s="22">
        <v>2583000</v>
      </c>
      <c r="O9" s="21">
        <v>217350</v>
      </c>
      <c r="P9" s="21">
        <v>0</v>
      </c>
      <c r="Q9" s="21">
        <v>0</v>
      </c>
      <c r="R9" s="22">
        <v>0</v>
      </c>
      <c r="S9" s="22">
        <v>0</v>
      </c>
      <c r="T9" s="21">
        <v>2583000</v>
      </c>
      <c r="U9" s="21">
        <v>217350</v>
      </c>
      <c r="V9" s="21" t="s">
        <v>23</v>
      </c>
    </row>
    <row r="10" spans="1:22" ht="16.5" customHeight="1">
      <c r="A10" s="23">
        <f t="shared" si="0"/>
        <v>2</v>
      </c>
      <c r="B10" s="23">
        <f t="shared" si="0"/>
        <v>2</v>
      </c>
      <c r="C10" s="24" t="s">
        <v>24</v>
      </c>
      <c r="D10" s="25" t="s">
        <v>25</v>
      </c>
      <c r="E10" s="26" t="s">
        <v>26</v>
      </c>
      <c r="F10" s="28">
        <v>0</v>
      </c>
      <c r="G10" s="28">
        <v>0</v>
      </c>
      <c r="H10" s="28">
        <v>0</v>
      </c>
      <c r="I10" s="28">
        <v>0</v>
      </c>
      <c r="J10" s="28">
        <v>2460000</v>
      </c>
      <c r="K10" s="28">
        <v>0</v>
      </c>
      <c r="L10" s="28">
        <v>0</v>
      </c>
      <c r="M10" s="29"/>
      <c r="N10" s="29">
        <v>2460000</v>
      </c>
      <c r="O10" s="28">
        <v>0</v>
      </c>
      <c r="P10" s="28">
        <v>0</v>
      </c>
      <c r="Q10" s="28">
        <v>0</v>
      </c>
      <c r="R10" s="29">
        <v>0</v>
      </c>
      <c r="S10" s="29">
        <v>0</v>
      </c>
      <c r="T10" s="28">
        <v>2460000</v>
      </c>
      <c r="U10" s="28">
        <v>0</v>
      </c>
      <c r="V10" s="28"/>
    </row>
    <row r="11" spans="1:22" ht="16.5" customHeight="1">
      <c r="A11" s="23">
        <f t="shared" si="0"/>
        <v>3</v>
      </c>
      <c r="B11" s="23">
        <f t="shared" si="0"/>
        <v>3</v>
      </c>
      <c r="C11" s="24" t="s">
        <v>27</v>
      </c>
      <c r="D11" s="25" t="s">
        <v>28</v>
      </c>
      <c r="E11" s="26" t="s">
        <v>29</v>
      </c>
      <c r="F11" s="28">
        <v>3567000</v>
      </c>
      <c r="G11" s="28">
        <v>217350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/>
      <c r="N11" s="29">
        <v>3567000</v>
      </c>
      <c r="O11" s="28">
        <v>217350</v>
      </c>
      <c r="P11" s="28">
        <v>0</v>
      </c>
      <c r="Q11" s="28">
        <v>0</v>
      </c>
      <c r="R11" s="29">
        <v>0</v>
      </c>
      <c r="S11" s="29">
        <v>0</v>
      </c>
      <c r="T11" s="28">
        <v>3567000</v>
      </c>
      <c r="U11" s="28">
        <v>217350</v>
      </c>
      <c r="V11" s="28" t="s">
        <v>23</v>
      </c>
    </row>
    <row r="12" spans="1:22" ht="16.5" customHeight="1">
      <c r="A12" s="14"/>
      <c r="B12" s="14"/>
      <c r="C12" s="117" t="s">
        <v>30</v>
      </c>
      <c r="D12" s="118"/>
      <c r="E12" s="119"/>
      <c r="F12" s="11"/>
      <c r="G12" s="12"/>
      <c r="H12" s="11"/>
      <c r="I12" s="12"/>
      <c r="J12" s="11"/>
      <c r="K12" s="12"/>
      <c r="L12" s="12"/>
      <c r="M12" s="12"/>
      <c r="N12" s="11"/>
      <c r="O12" s="12"/>
      <c r="P12" s="11"/>
      <c r="Q12" s="12"/>
      <c r="R12" s="15"/>
      <c r="S12" s="15"/>
      <c r="T12" s="15"/>
      <c r="U12" s="15"/>
      <c r="V12" s="15"/>
    </row>
    <row r="13" spans="1:22" ht="16.5" customHeight="1">
      <c r="A13" s="17">
        <f>A11+1</f>
        <v>4</v>
      </c>
      <c r="B13" s="17">
        <f>+B12+1</f>
        <v>1</v>
      </c>
      <c r="C13" s="18" t="s">
        <v>31</v>
      </c>
      <c r="D13" s="19" t="s">
        <v>32</v>
      </c>
      <c r="E13" s="20" t="s">
        <v>33</v>
      </c>
      <c r="F13" s="21">
        <v>492000</v>
      </c>
      <c r="G13" s="21">
        <v>0</v>
      </c>
      <c r="H13" s="21">
        <v>0</v>
      </c>
      <c r="I13" s="21">
        <v>0</v>
      </c>
      <c r="J13" s="21">
        <v>2091000</v>
      </c>
      <c r="K13" s="21">
        <v>0</v>
      </c>
      <c r="L13" s="21">
        <v>0</v>
      </c>
      <c r="M13" s="22"/>
      <c r="N13" s="22">
        <v>2583000</v>
      </c>
      <c r="O13" s="21">
        <v>0</v>
      </c>
      <c r="P13" s="21">
        <v>0</v>
      </c>
      <c r="Q13" s="21">
        <v>0</v>
      </c>
      <c r="R13" s="22">
        <v>0</v>
      </c>
      <c r="S13" s="22">
        <v>0</v>
      </c>
      <c r="T13" s="21">
        <v>2583000</v>
      </c>
      <c r="U13" s="21">
        <v>0</v>
      </c>
      <c r="V13" s="21"/>
    </row>
    <row r="14" spans="1:22" ht="16.5" customHeight="1">
      <c r="A14" s="23">
        <f>+A13+1</f>
        <v>5</v>
      </c>
      <c r="B14" s="23">
        <f>+B13+1</f>
        <v>2</v>
      </c>
      <c r="C14" s="24" t="s">
        <v>34</v>
      </c>
      <c r="D14" s="25" t="s">
        <v>35</v>
      </c>
      <c r="E14" s="26" t="s">
        <v>36</v>
      </c>
      <c r="F14" s="28">
        <v>0</v>
      </c>
      <c r="G14" s="28">
        <v>0</v>
      </c>
      <c r="H14" s="28">
        <v>0</v>
      </c>
      <c r="I14" s="28">
        <v>0</v>
      </c>
      <c r="J14" s="28">
        <v>2337000</v>
      </c>
      <c r="K14" s="28">
        <v>0</v>
      </c>
      <c r="L14" s="28">
        <v>0</v>
      </c>
      <c r="M14" s="29"/>
      <c r="N14" s="29">
        <v>2337000</v>
      </c>
      <c r="O14" s="28">
        <v>0</v>
      </c>
      <c r="P14" s="28">
        <v>0</v>
      </c>
      <c r="Q14" s="28">
        <v>0</v>
      </c>
      <c r="R14" s="29">
        <v>0</v>
      </c>
      <c r="S14" s="29">
        <v>0</v>
      </c>
      <c r="T14" s="28">
        <v>2337000</v>
      </c>
      <c r="U14" s="28">
        <v>0</v>
      </c>
      <c r="V14" s="28"/>
    </row>
    <row r="15" spans="1:22" ht="16.5" customHeight="1">
      <c r="A15" s="30">
        <f>+A14+1</f>
        <v>6</v>
      </c>
      <c r="B15" s="30">
        <f>+B14+1</f>
        <v>3</v>
      </c>
      <c r="C15" s="31" t="s">
        <v>37</v>
      </c>
      <c r="D15" s="32" t="s">
        <v>38</v>
      </c>
      <c r="E15" s="33" t="s">
        <v>39</v>
      </c>
      <c r="F15" s="34">
        <v>0</v>
      </c>
      <c r="G15" s="34">
        <v>0</v>
      </c>
      <c r="H15" s="34">
        <v>0</v>
      </c>
      <c r="I15" s="34">
        <v>0</v>
      </c>
      <c r="J15" s="34">
        <v>2091000</v>
      </c>
      <c r="K15" s="34">
        <v>0</v>
      </c>
      <c r="L15" s="34">
        <v>0</v>
      </c>
      <c r="M15" s="35"/>
      <c r="N15" s="35">
        <v>2091000</v>
      </c>
      <c r="O15" s="34">
        <v>0</v>
      </c>
      <c r="P15" s="34">
        <v>0</v>
      </c>
      <c r="Q15" s="34">
        <v>0</v>
      </c>
      <c r="R15" s="35">
        <v>0</v>
      </c>
      <c r="S15" s="35">
        <v>0</v>
      </c>
      <c r="T15" s="34">
        <v>2091000</v>
      </c>
      <c r="U15" s="34">
        <v>0</v>
      </c>
      <c r="V15" s="34"/>
    </row>
    <row r="16" spans="1:22" ht="16.5" customHeight="1">
      <c r="A16" s="14"/>
      <c r="B16" s="14"/>
      <c r="C16" s="117" t="s">
        <v>40</v>
      </c>
      <c r="D16" s="118"/>
      <c r="E16" s="119"/>
      <c r="F16" s="11"/>
      <c r="G16" s="12"/>
      <c r="H16" s="11"/>
      <c r="I16" s="12"/>
      <c r="J16" s="11"/>
      <c r="K16" s="12"/>
      <c r="L16" s="12"/>
      <c r="M16" s="12"/>
      <c r="N16" s="11"/>
      <c r="O16" s="12"/>
      <c r="P16" s="11"/>
      <c r="Q16" s="12"/>
      <c r="R16" s="15"/>
      <c r="S16" s="15"/>
      <c r="T16" s="15"/>
      <c r="U16" s="15"/>
      <c r="V16" s="15"/>
    </row>
    <row r="17" spans="1:22" ht="16.5" customHeight="1">
      <c r="A17" s="17">
        <f>A15+1</f>
        <v>7</v>
      </c>
      <c r="B17" s="17">
        <f>+B16+1</f>
        <v>1</v>
      </c>
      <c r="C17" s="18" t="s">
        <v>41</v>
      </c>
      <c r="D17" s="19" t="s">
        <v>42</v>
      </c>
      <c r="E17" s="20" t="s">
        <v>43</v>
      </c>
      <c r="F17" s="21">
        <v>2460000</v>
      </c>
      <c r="G17" s="21">
        <v>217350</v>
      </c>
      <c r="H17" s="21">
        <v>0</v>
      </c>
      <c r="I17" s="21">
        <v>0</v>
      </c>
      <c r="J17" s="21">
        <v>2337000</v>
      </c>
      <c r="K17" s="21">
        <v>0</v>
      </c>
      <c r="L17" s="21">
        <v>0</v>
      </c>
      <c r="M17" s="22"/>
      <c r="N17" s="22">
        <v>4797000</v>
      </c>
      <c r="O17" s="21">
        <v>217350</v>
      </c>
      <c r="P17" s="21">
        <v>2460000</v>
      </c>
      <c r="Q17" s="21">
        <v>217350</v>
      </c>
      <c r="R17" s="22">
        <v>0</v>
      </c>
      <c r="S17" s="22">
        <v>0</v>
      </c>
      <c r="T17" s="21">
        <v>2337000</v>
      </c>
      <c r="U17" s="21">
        <v>0</v>
      </c>
      <c r="V17" s="21" t="s">
        <v>23</v>
      </c>
    </row>
    <row r="18" spans="1:22" ht="16.5" customHeight="1">
      <c r="A18" s="14"/>
      <c r="B18" s="14"/>
      <c r="C18" s="117" t="s">
        <v>44</v>
      </c>
      <c r="D18" s="118"/>
      <c r="E18" s="119"/>
      <c r="F18" s="11"/>
      <c r="G18" s="12"/>
      <c r="H18" s="11"/>
      <c r="I18" s="12"/>
      <c r="J18" s="11"/>
      <c r="K18" s="12"/>
      <c r="L18" s="12"/>
      <c r="M18" s="12"/>
      <c r="N18" s="11"/>
      <c r="O18" s="12"/>
      <c r="P18" s="11"/>
      <c r="Q18" s="12"/>
      <c r="R18" s="15"/>
      <c r="S18" s="15"/>
      <c r="T18" s="15"/>
      <c r="U18" s="15"/>
      <c r="V18" s="15"/>
    </row>
    <row r="19" spans="1:22" ht="16.5" customHeight="1">
      <c r="A19" s="17">
        <f>A17+1</f>
        <v>8</v>
      </c>
      <c r="B19" s="17">
        <f>+B18+1</f>
        <v>1</v>
      </c>
      <c r="C19" s="18" t="s">
        <v>45</v>
      </c>
      <c r="D19" s="19" t="s">
        <v>46</v>
      </c>
      <c r="E19" s="20" t="s">
        <v>47</v>
      </c>
      <c r="F19" s="21">
        <v>2214000</v>
      </c>
      <c r="G19" s="21">
        <v>217350</v>
      </c>
      <c r="H19" s="21">
        <v>0</v>
      </c>
      <c r="I19" s="21">
        <v>0</v>
      </c>
      <c r="J19" s="21">
        <v>1353000</v>
      </c>
      <c r="K19" s="21">
        <v>0</v>
      </c>
      <c r="L19" s="21">
        <v>0</v>
      </c>
      <c r="M19" s="22"/>
      <c r="N19" s="22">
        <v>3567000</v>
      </c>
      <c r="O19" s="21">
        <v>217350</v>
      </c>
      <c r="P19" s="21">
        <v>0</v>
      </c>
      <c r="Q19" s="21">
        <v>0</v>
      </c>
      <c r="R19" s="22">
        <v>0</v>
      </c>
      <c r="S19" s="22">
        <v>0</v>
      </c>
      <c r="T19" s="21">
        <v>3567000</v>
      </c>
      <c r="U19" s="21">
        <v>217350</v>
      </c>
      <c r="V19" s="21" t="s">
        <v>23</v>
      </c>
    </row>
    <row r="20" spans="1:22" ht="16.5" customHeight="1">
      <c r="A20" s="14"/>
      <c r="B20" s="14"/>
      <c r="C20" s="117" t="s">
        <v>48</v>
      </c>
      <c r="D20" s="118"/>
      <c r="E20" s="119"/>
      <c r="F20" s="11"/>
      <c r="G20" s="12"/>
      <c r="H20" s="11"/>
      <c r="I20" s="12"/>
      <c r="J20" s="11"/>
      <c r="K20" s="12"/>
      <c r="L20" s="12"/>
      <c r="M20" s="12"/>
      <c r="N20" s="11"/>
      <c r="O20" s="12"/>
      <c r="P20" s="11"/>
      <c r="Q20" s="12"/>
      <c r="R20" s="15"/>
      <c r="S20" s="15"/>
      <c r="T20" s="15"/>
      <c r="U20" s="15"/>
      <c r="V20" s="15"/>
    </row>
    <row r="21" spans="1:22" ht="16.5" customHeight="1">
      <c r="A21" s="17">
        <f>A19+1</f>
        <v>9</v>
      </c>
      <c r="B21" s="23">
        <v>1</v>
      </c>
      <c r="C21" s="24" t="s">
        <v>49</v>
      </c>
      <c r="D21" s="25" t="s">
        <v>50</v>
      </c>
      <c r="E21" s="26" t="s">
        <v>51</v>
      </c>
      <c r="F21" s="28">
        <v>0</v>
      </c>
      <c r="G21" s="28">
        <v>0</v>
      </c>
      <c r="H21" s="28">
        <v>0</v>
      </c>
      <c r="I21" s="28">
        <v>0</v>
      </c>
      <c r="J21" s="28">
        <v>1968000</v>
      </c>
      <c r="K21" s="28">
        <v>0</v>
      </c>
      <c r="L21" s="28">
        <v>0</v>
      </c>
      <c r="M21" s="29"/>
      <c r="N21" s="29">
        <v>1968000</v>
      </c>
      <c r="O21" s="28">
        <v>0</v>
      </c>
      <c r="P21" s="28">
        <v>0</v>
      </c>
      <c r="Q21" s="28">
        <v>0</v>
      </c>
      <c r="R21" s="29">
        <v>0</v>
      </c>
      <c r="S21" s="29">
        <v>0</v>
      </c>
      <c r="T21" s="28">
        <v>1968000</v>
      </c>
      <c r="U21" s="28">
        <v>0</v>
      </c>
      <c r="V21" s="28"/>
    </row>
    <row r="22" spans="1:22" ht="16.5" customHeight="1">
      <c r="A22" s="23">
        <f>+A21+1</f>
        <v>10</v>
      </c>
      <c r="B22" s="23">
        <f>+B21+1</f>
        <v>2</v>
      </c>
      <c r="C22" s="24" t="s">
        <v>52</v>
      </c>
      <c r="D22" s="25" t="s">
        <v>53</v>
      </c>
      <c r="E22" s="26" t="s">
        <v>54</v>
      </c>
      <c r="F22" s="28">
        <v>2337000</v>
      </c>
      <c r="G22" s="28">
        <v>217350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/>
      <c r="N22" s="29">
        <v>2337000</v>
      </c>
      <c r="O22" s="28">
        <v>217350</v>
      </c>
      <c r="P22" s="28">
        <v>0</v>
      </c>
      <c r="Q22" s="28">
        <v>0</v>
      </c>
      <c r="R22" s="29">
        <v>0</v>
      </c>
      <c r="S22" s="29">
        <v>0</v>
      </c>
      <c r="T22" s="28">
        <v>2337000</v>
      </c>
      <c r="U22" s="28">
        <v>217350</v>
      </c>
      <c r="V22" s="28" t="s">
        <v>23</v>
      </c>
    </row>
    <row r="23" spans="1:22" ht="16.5" customHeight="1">
      <c r="A23" s="23">
        <f>+A22+1</f>
        <v>11</v>
      </c>
      <c r="B23" s="23">
        <f>+B22+1</f>
        <v>3</v>
      </c>
      <c r="C23" s="24" t="s">
        <v>55</v>
      </c>
      <c r="D23" s="25" t="s">
        <v>56</v>
      </c>
      <c r="E23" s="26" t="s">
        <v>57</v>
      </c>
      <c r="F23" s="28">
        <v>0</v>
      </c>
      <c r="G23" s="28">
        <v>0</v>
      </c>
      <c r="H23" s="28">
        <v>0</v>
      </c>
      <c r="I23" s="28">
        <v>0</v>
      </c>
      <c r="J23" s="28">
        <v>1722000</v>
      </c>
      <c r="K23" s="28">
        <v>0</v>
      </c>
      <c r="L23" s="28">
        <v>0</v>
      </c>
      <c r="M23" s="29"/>
      <c r="N23" s="29">
        <v>1722000</v>
      </c>
      <c r="O23" s="28">
        <v>0</v>
      </c>
      <c r="P23" s="28">
        <v>0</v>
      </c>
      <c r="Q23" s="28">
        <v>0</v>
      </c>
      <c r="R23" s="29">
        <v>0</v>
      </c>
      <c r="S23" s="29">
        <v>0</v>
      </c>
      <c r="T23" s="28">
        <v>1722000</v>
      </c>
      <c r="U23" s="28">
        <v>0</v>
      </c>
      <c r="V23" s="28"/>
    </row>
    <row r="24" spans="1:22" ht="16.5" customHeight="1">
      <c r="A24" s="14"/>
      <c r="B24" s="14"/>
      <c r="C24" s="117" t="s">
        <v>58</v>
      </c>
      <c r="D24" s="118"/>
      <c r="E24" s="119"/>
      <c r="F24" s="11"/>
      <c r="G24" s="12"/>
      <c r="H24" s="11"/>
      <c r="I24" s="12"/>
      <c r="J24" s="11"/>
      <c r="K24" s="12"/>
      <c r="L24" s="12"/>
      <c r="M24" s="12"/>
      <c r="N24" s="11"/>
      <c r="O24" s="12"/>
      <c r="P24" s="11"/>
      <c r="Q24" s="12"/>
      <c r="R24" s="15"/>
      <c r="S24" s="15"/>
      <c r="T24" s="15"/>
      <c r="U24" s="15"/>
      <c r="V24" s="15"/>
    </row>
    <row r="25" spans="1:22" ht="16.5" customHeight="1">
      <c r="A25" s="17">
        <f>A23+1</f>
        <v>12</v>
      </c>
      <c r="B25" s="23">
        <v>1</v>
      </c>
      <c r="C25" s="24" t="s">
        <v>59</v>
      </c>
      <c r="D25" s="25" t="s">
        <v>60</v>
      </c>
      <c r="E25" s="26" t="s">
        <v>61</v>
      </c>
      <c r="F25" s="28">
        <v>2460000</v>
      </c>
      <c r="G25" s="28">
        <v>217350</v>
      </c>
      <c r="H25" s="28">
        <v>0</v>
      </c>
      <c r="I25" s="28">
        <v>0</v>
      </c>
      <c r="J25" s="28">
        <v>246000</v>
      </c>
      <c r="K25" s="28">
        <v>0</v>
      </c>
      <c r="L25" s="28">
        <v>0</v>
      </c>
      <c r="M25" s="29"/>
      <c r="N25" s="29">
        <v>2706000</v>
      </c>
      <c r="O25" s="28">
        <v>217350</v>
      </c>
      <c r="P25" s="28">
        <v>0</v>
      </c>
      <c r="Q25" s="28">
        <v>0</v>
      </c>
      <c r="R25" s="29">
        <v>0</v>
      </c>
      <c r="S25" s="29">
        <v>0</v>
      </c>
      <c r="T25" s="28">
        <v>2706000</v>
      </c>
      <c r="U25" s="28">
        <v>217350</v>
      </c>
      <c r="V25" s="28" t="s">
        <v>23</v>
      </c>
    </row>
    <row r="26" spans="1:22" ht="16.5" customHeight="1">
      <c r="A26" s="23">
        <f>+A25+1</f>
        <v>13</v>
      </c>
      <c r="B26" s="23">
        <f aca="true" t="shared" si="1" ref="B26:B36">+B25+1</f>
        <v>2</v>
      </c>
      <c r="C26" s="24" t="s">
        <v>62</v>
      </c>
      <c r="D26" s="25" t="s">
        <v>63</v>
      </c>
      <c r="E26" s="26" t="s">
        <v>64</v>
      </c>
      <c r="F26" s="28">
        <v>0</v>
      </c>
      <c r="G26" s="28">
        <v>0</v>
      </c>
      <c r="H26" s="28">
        <v>0</v>
      </c>
      <c r="I26" s="28">
        <v>0</v>
      </c>
      <c r="J26" s="28">
        <v>2091000</v>
      </c>
      <c r="K26" s="28">
        <v>0</v>
      </c>
      <c r="L26" s="28">
        <v>0</v>
      </c>
      <c r="M26" s="29"/>
      <c r="N26" s="29">
        <v>2091000</v>
      </c>
      <c r="O26" s="28">
        <v>0</v>
      </c>
      <c r="P26" s="28">
        <v>0</v>
      </c>
      <c r="Q26" s="28">
        <v>0</v>
      </c>
      <c r="R26" s="29">
        <v>0</v>
      </c>
      <c r="S26" s="29">
        <v>0</v>
      </c>
      <c r="T26" s="28">
        <v>2091000</v>
      </c>
      <c r="U26" s="28">
        <v>0</v>
      </c>
      <c r="V26" s="28"/>
    </row>
    <row r="27" spans="1:22" ht="16.5" customHeight="1">
      <c r="A27" s="23">
        <f aca="true" t="shared" si="2" ref="A27:A36">+A26+1</f>
        <v>14</v>
      </c>
      <c r="B27" s="23">
        <f t="shared" si="1"/>
        <v>3</v>
      </c>
      <c r="C27" s="24" t="s">
        <v>65</v>
      </c>
      <c r="D27" s="25" t="s">
        <v>66</v>
      </c>
      <c r="E27" s="26" t="s">
        <v>67</v>
      </c>
      <c r="F27" s="28">
        <v>0</v>
      </c>
      <c r="G27" s="28">
        <v>0</v>
      </c>
      <c r="H27" s="28">
        <v>0</v>
      </c>
      <c r="I27" s="28">
        <v>0</v>
      </c>
      <c r="J27" s="28">
        <v>1968000</v>
      </c>
      <c r="K27" s="28">
        <v>0</v>
      </c>
      <c r="L27" s="28">
        <v>0</v>
      </c>
      <c r="M27" s="29"/>
      <c r="N27" s="29">
        <v>1968000</v>
      </c>
      <c r="O27" s="28">
        <v>0</v>
      </c>
      <c r="P27" s="28">
        <v>0</v>
      </c>
      <c r="Q27" s="28">
        <v>0</v>
      </c>
      <c r="R27" s="29">
        <v>0</v>
      </c>
      <c r="S27" s="29">
        <v>0</v>
      </c>
      <c r="T27" s="28">
        <v>1968000</v>
      </c>
      <c r="U27" s="28">
        <v>0</v>
      </c>
      <c r="V27" s="28"/>
    </row>
    <row r="28" spans="1:22" ht="16.5" customHeight="1">
      <c r="A28" s="23">
        <f t="shared" si="2"/>
        <v>15</v>
      </c>
      <c r="B28" s="23">
        <f t="shared" si="1"/>
        <v>4</v>
      </c>
      <c r="C28" s="24" t="s">
        <v>68</v>
      </c>
      <c r="D28" s="25" t="s">
        <v>69</v>
      </c>
      <c r="E28" s="26" t="s">
        <v>70</v>
      </c>
      <c r="F28" s="28">
        <v>0</v>
      </c>
      <c r="G28" s="28">
        <v>0</v>
      </c>
      <c r="H28" s="28">
        <v>0</v>
      </c>
      <c r="I28" s="28">
        <v>0</v>
      </c>
      <c r="J28" s="28">
        <v>2460000</v>
      </c>
      <c r="K28" s="28">
        <v>0</v>
      </c>
      <c r="L28" s="28">
        <v>0</v>
      </c>
      <c r="M28" s="29"/>
      <c r="N28" s="29">
        <v>2460000</v>
      </c>
      <c r="O28" s="28">
        <v>0</v>
      </c>
      <c r="P28" s="28">
        <v>0</v>
      </c>
      <c r="Q28" s="28">
        <v>0</v>
      </c>
      <c r="R28" s="29">
        <v>0</v>
      </c>
      <c r="S28" s="29">
        <v>0</v>
      </c>
      <c r="T28" s="28">
        <v>2460000</v>
      </c>
      <c r="U28" s="28">
        <v>0</v>
      </c>
      <c r="V28" s="28"/>
    </row>
    <row r="29" spans="1:22" ht="16.5" customHeight="1">
      <c r="A29" s="23">
        <f t="shared" si="2"/>
        <v>16</v>
      </c>
      <c r="B29" s="23">
        <f t="shared" si="1"/>
        <v>5</v>
      </c>
      <c r="C29" s="24" t="s">
        <v>71</v>
      </c>
      <c r="D29" s="25" t="s">
        <v>72</v>
      </c>
      <c r="E29" s="26" t="s">
        <v>73</v>
      </c>
      <c r="F29" s="28">
        <v>0</v>
      </c>
      <c r="G29" s="28">
        <v>0</v>
      </c>
      <c r="H29" s="28">
        <v>0</v>
      </c>
      <c r="I29" s="28">
        <v>0</v>
      </c>
      <c r="J29" s="28">
        <v>2214000</v>
      </c>
      <c r="K29" s="28">
        <v>0</v>
      </c>
      <c r="L29" s="28">
        <v>0</v>
      </c>
      <c r="M29" s="29"/>
      <c r="N29" s="29">
        <v>2214000</v>
      </c>
      <c r="O29" s="28">
        <v>0</v>
      </c>
      <c r="P29" s="28">
        <v>0</v>
      </c>
      <c r="Q29" s="28">
        <v>0</v>
      </c>
      <c r="R29" s="29">
        <v>0</v>
      </c>
      <c r="S29" s="29">
        <v>0</v>
      </c>
      <c r="T29" s="28">
        <v>2214000</v>
      </c>
      <c r="U29" s="28">
        <v>0</v>
      </c>
      <c r="V29" s="28"/>
    </row>
    <row r="30" spans="1:22" ht="16.5" customHeight="1">
      <c r="A30" s="23">
        <f t="shared" si="2"/>
        <v>17</v>
      </c>
      <c r="B30" s="23">
        <f t="shared" si="1"/>
        <v>6</v>
      </c>
      <c r="C30" s="24" t="s">
        <v>74</v>
      </c>
      <c r="D30" s="25" t="s">
        <v>75</v>
      </c>
      <c r="E30" s="26" t="s">
        <v>76</v>
      </c>
      <c r="F30" s="28">
        <v>2952000</v>
      </c>
      <c r="G30" s="28">
        <v>217350</v>
      </c>
      <c r="H30" s="28">
        <v>0</v>
      </c>
      <c r="I30" s="28">
        <v>0</v>
      </c>
      <c r="J30" s="28">
        <v>246000</v>
      </c>
      <c r="K30" s="28">
        <v>0</v>
      </c>
      <c r="L30" s="28">
        <v>0</v>
      </c>
      <c r="M30" s="29"/>
      <c r="N30" s="29">
        <v>3198000</v>
      </c>
      <c r="O30" s="28">
        <v>217350</v>
      </c>
      <c r="P30" s="28">
        <v>0</v>
      </c>
      <c r="Q30" s="28">
        <v>0</v>
      </c>
      <c r="R30" s="29">
        <v>0</v>
      </c>
      <c r="S30" s="29">
        <v>0</v>
      </c>
      <c r="T30" s="28">
        <v>3198000</v>
      </c>
      <c r="U30" s="28">
        <v>217350</v>
      </c>
      <c r="V30" s="28" t="s">
        <v>23</v>
      </c>
    </row>
    <row r="31" spans="1:22" ht="16.5" customHeight="1">
      <c r="A31" s="23">
        <f t="shared" si="2"/>
        <v>18</v>
      </c>
      <c r="B31" s="23">
        <f t="shared" si="1"/>
        <v>7</v>
      </c>
      <c r="C31" s="24" t="s">
        <v>77</v>
      </c>
      <c r="D31" s="25" t="s">
        <v>78</v>
      </c>
      <c r="E31" s="26" t="s">
        <v>79</v>
      </c>
      <c r="F31" s="28">
        <v>2460000</v>
      </c>
      <c r="G31" s="28">
        <v>217350</v>
      </c>
      <c r="H31" s="28">
        <v>0</v>
      </c>
      <c r="I31" s="28">
        <v>0</v>
      </c>
      <c r="J31" s="28">
        <v>2829000</v>
      </c>
      <c r="K31" s="28">
        <v>0</v>
      </c>
      <c r="L31" s="28">
        <v>0</v>
      </c>
      <c r="M31" s="29"/>
      <c r="N31" s="29">
        <v>5289000</v>
      </c>
      <c r="O31" s="28">
        <v>217350</v>
      </c>
      <c r="P31" s="28">
        <v>2460000</v>
      </c>
      <c r="Q31" s="28">
        <v>217350</v>
      </c>
      <c r="R31" s="29">
        <v>0</v>
      </c>
      <c r="S31" s="29">
        <v>0</v>
      </c>
      <c r="T31" s="28">
        <v>2829000</v>
      </c>
      <c r="U31" s="28">
        <v>0</v>
      </c>
      <c r="V31" s="28"/>
    </row>
    <row r="32" spans="1:22" ht="16.5" customHeight="1">
      <c r="A32" s="23">
        <f t="shared" si="2"/>
        <v>19</v>
      </c>
      <c r="B32" s="23">
        <f t="shared" si="1"/>
        <v>8</v>
      </c>
      <c r="C32" s="24" t="s">
        <v>80</v>
      </c>
      <c r="D32" s="25" t="s">
        <v>81</v>
      </c>
      <c r="E32" s="26" t="s">
        <v>82</v>
      </c>
      <c r="F32" s="28">
        <v>0</v>
      </c>
      <c r="G32" s="28">
        <v>0</v>
      </c>
      <c r="H32" s="28">
        <v>0</v>
      </c>
      <c r="I32" s="28">
        <v>0</v>
      </c>
      <c r="J32" s="28">
        <v>1968000</v>
      </c>
      <c r="K32" s="28">
        <v>0</v>
      </c>
      <c r="L32" s="28">
        <v>0</v>
      </c>
      <c r="M32" s="29"/>
      <c r="N32" s="29">
        <v>1968000</v>
      </c>
      <c r="O32" s="28">
        <v>0</v>
      </c>
      <c r="P32" s="28">
        <v>0</v>
      </c>
      <c r="Q32" s="28">
        <v>0</v>
      </c>
      <c r="R32" s="29">
        <v>0</v>
      </c>
      <c r="S32" s="29">
        <v>0</v>
      </c>
      <c r="T32" s="28">
        <v>1968000</v>
      </c>
      <c r="U32" s="28">
        <v>0</v>
      </c>
      <c r="V32" s="28"/>
    </row>
    <row r="33" spans="1:22" ht="16.5" customHeight="1">
      <c r="A33" s="23">
        <f t="shared" si="2"/>
        <v>20</v>
      </c>
      <c r="B33" s="23">
        <f t="shared" si="1"/>
        <v>9</v>
      </c>
      <c r="C33" s="24" t="s">
        <v>83</v>
      </c>
      <c r="D33" s="25" t="s">
        <v>84</v>
      </c>
      <c r="E33" s="26" t="s">
        <v>64</v>
      </c>
      <c r="F33" s="28">
        <v>0</v>
      </c>
      <c r="G33" s="28">
        <v>0</v>
      </c>
      <c r="H33" s="28">
        <v>0</v>
      </c>
      <c r="I33" s="28">
        <v>0</v>
      </c>
      <c r="J33" s="28">
        <v>2460000</v>
      </c>
      <c r="K33" s="28">
        <v>0</v>
      </c>
      <c r="L33" s="28">
        <v>0</v>
      </c>
      <c r="M33" s="29"/>
      <c r="N33" s="29">
        <v>2460000</v>
      </c>
      <c r="O33" s="28">
        <v>0</v>
      </c>
      <c r="P33" s="28">
        <v>0</v>
      </c>
      <c r="Q33" s="28">
        <v>0</v>
      </c>
      <c r="R33" s="29">
        <v>0</v>
      </c>
      <c r="S33" s="29">
        <v>0</v>
      </c>
      <c r="T33" s="28">
        <v>2460000</v>
      </c>
      <c r="U33" s="28">
        <v>0</v>
      </c>
      <c r="V33" s="28"/>
    </row>
    <row r="34" spans="1:22" ht="16.5" customHeight="1">
      <c r="A34" s="23">
        <f t="shared" si="2"/>
        <v>21</v>
      </c>
      <c r="B34" s="23">
        <f t="shared" si="1"/>
        <v>10</v>
      </c>
      <c r="C34" s="24" t="s">
        <v>85</v>
      </c>
      <c r="D34" s="25" t="s">
        <v>86</v>
      </c>
      <c r="E34" s="26" t="s">
        <v>87</v>
      </c>
      <c r="F34" s="28">
        <v>2460000</v>
      </c>
      <c r="G34" s="28">
        <v>217350</v>
      </c>
      <c r="H34" s="28">
        <v>0</v>
      </c>
      <c r="I34" s="28">
        <v>0</v>
      </c>
      <c r="J34" s="28">
        <v>2583000</v>
      </c>
      <c r="K34" s="28">
        <v>0</v>
      </c>
      <c r="L34" s="28">
        <v>0</v>
      </c>
      <c r="M34" s="29"/>
      <c r="N34" s="29">
        <v>5043000</v>
      </c>
      <c r="O34" s="28">
        <v>217350</v>
      </c>
      <c r="P34" s="28">
        <v>2460000</v>
      </c>
      <c r="Q34" s="28">
        <v>217350</v>
      </c>
      <c r="R34" s="29">
        <v>0</v>
      </c>
      <c r="S34" s="29">
        <v>0</v>
      </c>
      <c r="T34" s="28">
        <v>2583000</v>
      </c>
      <c r="U34" s="28">
        <v>0</v>
      </c>
      <c r="V34" s="28"/>
    </row>
    <row r="35" spans="1:22" ht="16.5" customHeight="1">
      <c r="A35" s="23">
        <f t="shared" si="2"/>
        <v>22</v>
      </c>
      <c r="B35" s="23">
        <f t="shared" si="1"/>
        <v>11</v>
      </c>
      <c r="C35" s="24" t="s">
        <v>88</v>
      </c>
      <c r="D35" s="25" t="s">
        <v>89</v>
      </c>
      <c r="E35" s="26" t="s">
        <v>90</v>
      </c>
      <c r="F35" s="28">
        <v>0</v>
      </c>
      <c r="G35" s="28">
        <v>0</v>
      </c>
      <c r="H35" s="28">
        <v>0</v>
      </c>
      <c r="I35" s="28">
        <v>0</v>
      </c>
      <c r="J35" s="28">
        <v>2214000</v>
      </c>
      <c r="K35" s="28">
        <v>0</v>
      </c>
      <c r="L35" s="28">
        <v>0</v>
      </c>
      <c r="M35" s="29"/>
      <c r="N35" s="29">
        <v>2214000</v>
      </c>
      <c r="O35" s="28">
        <v>0</v>
      </c>
      <c r="P35" s="28">
        <v>0</v>
      </c>
      <c r="Q35" s="28">
        <v>0</v>
      </c>
      <c r="R35" s="29">
        <v>0</v>
      </c>
      <c r="S35" s="29">
        <v>0</v>
      </c>
      <c r="T35" s="28">
        <v>2214000</v>
      </c>
      <c r="U35" s="28">
        <v>0</v>
      </c>
      <c r="V35" s="28"/>
    </row>
    <row r="36" spans="1:22" ht="16.5" customHeight="1">
      <c r="A36" s="23">
        <f t="shared" si="2"/>
        <v>23</v>
      </c>
      <c r="B36" s="23">
        <f t="shared" si="1"/>
        <v>12</v>
      </c>
      <c r="C36" s="24" t="s">
        <v>91</v>
      </c>
      <c r="D36" s="25" t="s">
        <v>92</v>
      </c>
      <c r="E36" s="26" t="s">
        <v>93</v>
      </c>
      <c r="F36" s="28">
        <v>2460000</v>
      </c>
      <c r="G36" s="28">
        <v>217350</v>
      </c>
      <c r="H36" s="28">
        <v>0</v>
      </c>
      <c r="I36" s="28">
        <v>0</v>
      </c>
      <c r="J36" s="28">
        <v>246000</v>
      </c>
      <c r="K36" s="28">
        <v>0</v>
      </c>
      <c r="L36" s="28">
        <v>0</v>
      </c>
      <c r="M36" s="29"/>
      <c r="N36" s="29">
        <v>2706000</v>
      </c>
      <c r="O36" s="28">
        <v>217350</v>
      </c>
      <c r="P36" s="28">
        <v>0</v>
      </c>
      <c r="Q36" s="28">
        <v>0</v>
      </c>
      <c r="R36" s="29">
        <v>0</v>
      </c>
      <c r="S36" s="29">
        <v>0</v>
      </c>
      <c r="T36" s="28">
        <v>2706000</v>
      </c>
      <c r="U36" s="28">
        <v>217350</v>
      </c>
      <c r="V36" s="28" t="s">
        <v>23</v>
      </c>
    </row>
    <row r="37" spans="1:22" ht="16.5" customHeight="1">
      <c r="A37" s="14"/>
      <c r="B37" s="14"/>
      <c r="C37" s="117" t="s">
        <v>94</v>
      </c>
      <c r="D37" s="118"/>
      <c r="E37" s="119"/>
      <c r="F37" s="11"/>
      <c r="G37" s="12"/>
      <c r="H37" s="11"/>
      <c r="I37" s="12"/>
      <c r="J37" s="11"/>
      <c r="K37" s="12"/>
      <c r="L37" s="12"/>
      <c r="M37" s="12"/>
      <c r="N37" s="11"/>
      <c r="O37" s="12"/>
      <c r="P37" s="11"/>
      <c r="Q37" s="12"/>
      <c r="R37" s="15"/>
      <c r="S37" s="15"/>
      <c r="T37" s="15"/>
      <c r="U37" s="15"/>
      <c r="V37" s="15"/>
    </row>
    <row r="38" spans="1:22" ht="16.5" customHeight="1">
      <c r="A38" s="17">
        <f>A36+1</f>
        <v>24</v>
      </c>
      <c r="B38" s="17">
        <f>+B37+1</f>
        <v>1</v>
      </c>
      <c r="C38" s="18" t="s">
        <v>95</v>
      </c>
      <c r="D38" s="19" t="s">
        <v>96</v>
      </c>
      <c r="E38" s="20" t="s">
        <v>97</v>
      </c>
      <c r="F38" s="21">
        <v>0</v>
      </c>
      <c r="G38" s="21">
        <v>0</v>
      </c>
      <c r="H38" s="21">
        <v>0</v>
      </c>
      <c r="I38" s="21">
        <v>0</v>
      </c>
      <c r="J38" s="21">
        <v>2829000</v>
      </c>
      <c r="K38" s="21">
        <v>0</v>
      </c>
      <c r="L38" s="21">
        <v>0</v>
      </c>
      <c r="M38" s="22"/>
      <c r="N38" s="22">
        <v>2829000</v>
      </c>
      <c r="O38" s="21">
        <v>0</v>
      </c>
      <c r="P38" s="21">
        <v>0</v>
      </c>
      <c r="Q38" s="21">
        <v>0</v>
      </c>
      <c r="R38" s="22">
        <v>0</v>
      </c>
      <c r="S38" s="22">
        <v>0</v>
      </c>
      <c r="T38" s="21">
        <v>2829000</v>
      </c>
      <c r="U38" s="21">
        <v>0</v>
      </c>
      <c r="V38" s="21"/>
    </row>
    <row r="39" spans="1:22" ht="16.5" customHeight="1">
      <c r="A39" s="23">
        <f>+A38+1</f>
        <v>25</v>
      </c>
      <c r="B39" s="23">
        <f>+B38+1</f>
        <v>2</v>
      </c>
      <c r="C39" s="24" t="s">
        <v>98</v>
      </c>
      <c r="D39" s="25" t="s">
        <v>99</v>
      </c>
      <c r="E39" s="26" t="s">
        <v>100</v>
      </c>
      <c r="F39" s="28">
        <v>0</v>
      </c>
      <c r="G39" s="28">
        <v>0</v>
      </c>
      <c r="H39" s="28">
        <v>0</v>
      </c>
      <c r="I39" s="28">
        <v>0</v>
      </c>
      <c r="J39" s="28">
        <v>2460000</v>
      </c>
      <c r="K39" s="28">
        <v>0</v>
      </c>
      <c r="L39" s="28">
        <v>0</v>
      </c>
      <c r="M39" s="29"/>
      <c r="N39" s="29">
        <v>2460000</v>
      </c>
      <c r="O39" s="28">
        <v>0</v>
      </c>
      <c r="P39" s="28">
        <v>0</v>
      </c>
      <c r="Q39" s="28">
        <v>0</v>
      </c>
      <c r="R39" s="29">
        <v>0</v>
      </c>
      <c r="S39" s="29">
        <v>0</v>
      </c>
      <c r="T39" s="28">
        <v>2460000</v>
      </c>
      <c r="U39" s="28">
        <v>0</v>
      </c>
      <c r="V39" s="28"/>
    </row>
    <row r="40" spans="1:22" ht="16.5" customHeight="1">
      <c r="A40" s="30">
        <f>+A39+1</f>
        <v>26</v>
      </c>
      <c r="B40" s="30">
        <f>+B39+1</f>
        <v>3</v>
      </c>
      <c r="C40" s="31" t="s">
        <v>101</v>
      </c>
      <c r="D40" s="32" t="s">
        <v>102</v>
      </c>
      <c r="E40" s="33" t="s">
        <v>103</v>
      </c>
      <c r="F40" s="34">
        <v>0</v>
      </c>
      <c r="G40" s="34">
        <v>217350</v>
      </c>
      <c r="H40" s="34">
        <v>0</v>
      </c>
      <c r="I40" s="34">
        <v>0</v>
      </c>
      <c r="J40" s="34">
        <v>2706000</v>
      </c>
      <c r="K40" s="34">
        <v>0</v>
      </c>
      <c r="L40" s="34">
        <v>0</v>
      </c>
      <c r="M40" s="35"/>
      <c r="N40" s="35">
        <v>2706000</v>
      </c>
      <c r="O40" s="34">
        <v>217350</v>
      </c>
      <c r="P40" s="34">
        <v>0</v>
      </c>
      <c r="Q40" s="34">
        <v>0</v>
      </c>
      <c r="R40" s="35">
        <v>0</v>
      </c>
      <c r="S40" s="35">
        <v>0</v>
      </c>
      <c r="T40" s="34">
        <v>2706000</v>
      </c>
      <c r="U40" s="34">
        <v>217350</v>
      </c>
      <c r="V40" s="34"/>
    </row>
    <row r="41" spans="1:22" ht="16.5" customHeight="1">
      <c r="A41" s="14"/>
      <c r="B41" s="14"/>
      <c r="C41" s="117" t="s">
        <v>104</v>
      </c>
      <c r="D41" s="118"/>
      <c r="E41" s="119"/>
      <c r="F41" s="11"/>
      <c r="G41" s="12"/>
      <c r="H41" s="11"/>
      <c r="I41" s="12"/>
      <c r="J41" s="11"/>
      <c r="K41" s="12"/>
      <c r="L41" s="12"/>
      <c r="M41" s="12"/>
      <c r="N41" s="11"/>
      <c r="O41" s="12"/>
      <c r="P41" s="11"/>
      <c r="Q41" s="12"/>
      <c r="R41" s="15"/>
      <c r="S41" s="15"/>
      <c r="T41" s="15"/>
      <c r="U41" s="15"/>
      <c r="V41" s="15"/>
    </row>
    <row r="42" spans="1:22" ht="16.5" customHeight="1">
      <c r="A42" s="17">
        <f>A40+1</f>
        <v>27</v>
      </c>
      <c r="B42" s="17">
        <f>+B41+1</f>
        <v>1</v>
      </c>
      <c r="C42" s="18" t="s">
        <v>105</v>
      </c>
      <c r="D42" s="19" t="s">
        <v>106</v>
      </c>
      <c r="E42" s="20" t="s">
        <v>107</v>
      </c>
      <c r="F42" s="21">
        <v>0</v>
      </c>
      <c r="G42" s="21">
        <v>0</v>
      </c>
      <c r="H42" s="21">
        <v>0</v>
      </c>
      <c r="I42" s="21">
        <v>0</v>
      </c>
      <c r="J42" s="21">
        <v>2583000</v>
      </c>
      <c r="K42" s="21">
        <v>0</v>
      </c>
      <c r="L42" s="21">
        <v>0</v>
      </c>
      <c r="M42" s="22"/>
      <c r="N42" s="22">
        <v>2583000</v>
      </c>
      <c r="O42" s="21">
        <v>0</v>
      </c>
      <c r="P42" s="21">
        <v>0</v>
      </c>
      <c r="Q42" s="21">
        <v>0</v>
      </c>
      <c r="R42" s="22">
        <v>0</v>
      </c>
      <c r="S42" s="22">
        <v>0</v>
      </c>
      <c r="T42" s="21">
        <v>2583000</v>
      </c>
      <c r="U42" s="21">
        <v>0</v>
      </c>
      <c r="V42" s="21"/>
    </row>
    <row r="43" spans="1:22" ht="16.5" customHeight="1">
      <c r="A43" s="23">
        <f>+A42+1</f>
        <v>28</v>
      </c>
      <c r="B43" s="23">
        <f>+B42+1</f>
        <v>2</v>
      </c>
      <c r="C43" s="24" t="s">
        <v>108</v>
      </c>
      <c r="D43" s="25" t="s">
        <v>109</v>
      </c>
      <c r="E43" s="26" t="s">
        <v>110</v>
      </c>
      <c r="F43" s="28">
        <v>1968000</v>
      </c>
      <c r="G43" s="28">
        <v>217350</v>
      </c>
      <c r="H43" s="28">
        <v>0</v>
      </c>
      <c r="I43" s="28">
        <v>0</v>
      </c>
      <c r="J43" s="28">
        <v>2460000</v>
      </c>
      <c r="K43" s="28">
        <v>0</v>
      </c>
      <c r="L43" s="28">
        <v>0</v>
      </c>
      <c r="M43" s="29"/>
      <c r="N43" s="29">
        <v>4428000</v>
      </c>
      <c r="O43" s="28">
        <v>217350</v>
      </c>
      <c r="P43" s="28">
        <v>0</v>
      </c>
      <c r="Q43" s="28">
        <v>0</v>
      </c>
      <c r="R43" s="29">
        <v>0</v>
      </c>
      <c r="S43" s="29">
        <v>0</v>
      </c>
      <c r="T43" s="28">
        <v>4428000</v>
      </c>
      <c r="U43" s="28">
        <v>217350</v>
      </c>
      <c r="V43" s="28" t="s">
        <v>23</v>
      </c>
    </row>
    <row r="44" spans="1:22" ht="16.5" customHeight="1">
      <c r="A44" s="14"/>
      <c r="B44" s="14"/>
      <c r="C44" s="117" t="s">
        <v>111</v>
      </c>
      <c r="D44" s="118"/>
      <c r="E44" s="119"/>
      <c r="F44" s="11"/>
      <c r="G44" s="12"/>
      <c r="H44" s="11"/>
      <c r="I44" s="12"/>
      <c r="J44" s="11"/>
      <c r="K44" s="12"/>
      <c r="L44" s="12"/>
      <c r="M44" s="12"/>
      <c r="N44" s="11"/>
      <c r="O44" s="12"/>
      <c r="P44" s="11"/>
      <c r="Q44" s="12"/>
      <c r="R44" s="15"/>
      <c r="S44" s="15"/>
      <c r="T44" s="15"/>
      <c r="U44" s="15"/>
      <c r="V44" s="15"/>
    </row>
    <row r="45" spans="1:22" ht="16.5" customHeight="1">
      <c r="A45" s="17">
        <f>A43+1</f>
        <v>29</v>
      </c>
      <c r="B45" s="14">
        <f>+B44+1</f>
        <v>1</v>
      </c>
      <c r="C45" s="36" t="s">
        <v>112</v>
      </c>
      <c r="D45" s="37" t="s">
        <v>113</v>
      </c>
      <c r="E45" s="38" t="s">
        <v>114</v>
      </c>
      <c r="F45" s="39">
        <v>0</v>
      </c>
      <c r="G45" s="39">
        <v>0</v>
      </c>
      <c r="H45" s="39">
        <v>0</v>
      </c>
      <c r="I45" s="39">
        <v>0</v>
      </c>
      <c r="J45" s="39">
        <v>2214000</v>
      </c>
      <c r="K45" s="39">
        <v>0</v>
      </c>
      <c r="L45" s="39">
        <v>0</v>
      </c>
      <c r="M45" s="40"/>
      <c r="N45" s="40">
        <v>2214000</v>
      </c>
      <c r="O45" s="39">
        <v>0</v>
      </c>
      <c r="P45" s="39">
        <v>0</v>
      </c>
      <c r="Q45" s="39">
        <v>0</v>
      </c>
      <c r="R45" s="40">
        <v>0</v>
      </c>
      <c r="S45" s="40">
        <v>0</v>
      </c>
      <c r="T45" s="39">
        <v>2214000</v>
      </c>
      <c r="U45" s="39">
        <v>0</v>
      </c>
      <c r="V45" s="39"/>
    </row>
    <row r="46" spans="1:22" ht="16.5" customHeight="1">
      <c r="A46" s="14"/>
      <c r="B46" s="14"/>
      <c r="C46" s="117" t="s">
        <v>115</v>
      </c>
      <c r="D46" s="118"/>
      <c r="E46" s="119"/>
      <c r="F46" s="11"/>
      <c r="G46" s="12"/>
      <c r="H46" s="11"/>
      <c r="I46" s="12"/>
      <c r="J46" s="11"/>
      <c r="K46" s="12"/>
      <c r="L46" s="12"/>
      <c r="M46" s="12"/>
      <c r="N46" s="11"/>
      <c r="O46" s="12"/>
      <c r="P46" s="11"/>
      <c r="Q46" s="12"/>
      <c r="R46" s="15"/>
      <c r="S46" s="15"/>
      <c r="T46" s="15"/>
      <c r="U46" s="15"/>
      <c r="V46" s="15"/>
    </row>
    <row r="47" spans="1:22" ht="16.5" customHeight="1">
      <c r="A47" s="17">
        <f>A45+1</f>
        <v>30</v>
      </c>
      <c r="B47" s="30">
        <v>1</v>
      </c>
      <c r="C47" s="31" t="s">
        <v>116</v>
      </c>
      <c r="D47" s="32" t="s">
        <v>117</v>
      </c>
      <c r="E47" s="33" t="s">
        <v>118</v>
      </c>
      <c r="F47" s="34">
        <v>2337000</v>
      </c>
      <c r="G47" s="34">
        <v>217350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5"/>
      <c r="N47" s="35">
        <v>2337000</v>
      </c>
      <c r="O47" s="34">
        <v>217350</v>
      </c>
      <c r="P47" s="34">
        <v>0</v>
      </c>
      <c r="Q47" s="34">
        <v>0</v>
      </c>
      <c r="R47" s="35">
        <v>0</v>
      </c>
      <c r="S47" s="35">
        <v>0</v>
      </c>
      <c r="T47" s="34">
        <v>2337000</v>
      </c>
      <c r="U47" s="34">
        <v>217350</v>
      </c>
      <c r="V47" s="34" t="s">
        <v>23</v>
      </c>
    </row>
    <row r="48" spans="1:22" ht="16.5" customHeight="1">
      <c r="A48" s="14"/>
      <c r="B48" s="14"/>
      <c r="C48" s="117" t="s">
        <v>119</v>
      </c>
      <c r="D48" s="118"/>
      <c r="E48" s="119"/>
      <c r="F48" s="11"/>
      <c r="G48" s="12"/>
      <c r="H48" s="11"/>
      <c r="I48" s="12"/>
      <c r="J48" s="11"/>
      <c r="K48" s="12"/>
      <c r="L48" s="12"/>
      <c r="M48" s="12"/>
      <c r="N48" s="11"/>
      <c r="O48" s="12"/>
      <c r="P48" s="11"/>
      <c r="Q48" s="12"/>
      <c r="R48" s="15"/>
      <c r="S48" s="15"/>
      <c r="T48" s="15"/>
      <c r="U48" s="15"/>
      <c r="V48" s="15"/>
    </row>
    <row r="49" spans="1:22" ht="16.5" customHeight="1">
      <c r="A49" s="41">
        <f>A47+1</f>
        <v>31</v>
      </c>
      <c r="B49" s="14">
        <f>+B48+1</f>
        <v>1</v>
      </c>
      <c r="C49" s="36" t="s">
        <v>120</v>
      </c>
      <c r="D49" s="37" t="s">
        <v>121</v>
      </c>
      <c r="E49" s="38" t="s">
        <v>122</v>
      </c>
      <c r="F49" s="39">
        <v>3075000</v>
      </c>
      <c r="G49" s="39">
        <v>217350</v>
      </c>
      <c r="H49" s="39">
        <v>0</v>
      </c>
      <c r="I49" s="39">
        <v>0</v>
      </c>
      <c r="J49" s="39">
        <v>2214000</v>
      </c>
      <c r="K49" s="39">
        <v>0</v>
      </c>
      <c r="L49" s="39">
        <v>0</v>
      </c>
      <c r="M49" s="40"/>
      <c r="N49" s="40">
        <v>5289000</v>
      </c>
      <c r="O49" s="39">
        <v>217350</v>
      </c>
      <c r="P49" s="39">
        <v>0</v>
      </c>
      <c r="Q49" s="39">
        <v>0</v>
      </c>
      <c r="R49" s="40">
        <v>0</v>
      </c>
      <c r="S49" s="40">
        <v>0</v>
      </c>
      <c r="T49" s="39">
        <v>5289000</v>
      </c>
      <c r="U49" s="39">
        <v>217350</v>
      </c>
      <c r="V49" s="39" t="s">
        <v>23</v>
      </c>
    </row>
    <row r="50" spans="1:22" ht="16.5" customHeight="1">
      <c r="A50" s="14"/>
      <c r="B50" s="14"/>
      <c r="C50" s="117" t="s">
        <v>123</v>
      </c>
      <c r="D50" s="118"/>
      <c r="E50" s="119"/>
      <c r="F50" s="11"/>
      <c r="G50" s="12"/>
      <c r="H50" s="11"/>
      <c r="I50" s="12"/>
      <c r="J50" s="11"/>
      <c r="K50" s="12"/>
      <c r="L50" s="12"/>
      <c r="M50" s="12"/>
      <c r="N50" s="11"/>
      <c r="O50" s="12"/>
      <c r="P50" s="11"/>
      <c r="Q50" s="12"/>
      <c r="R50" s="15"/>
      <c r="S50" s="15"/>
      <c r="T50" s="15"/>
      <c r="U50" s="15"/>
      <c r="V50" s="15"/>
    </row>
    <row r="51" spans="1:22" ht="16.5" customHeight="1">
      <c r="A51" s="17">
        <f>A49+1</f>
        <v>32</v>
      </c>
      <c r="B51" s="14">
        <v>1</v>
      </c>
      <c r="C51" s="36" t="s">
        <v>124</v>
      </c>
      <c r="D51" s="37" t="s">
        <v>125</v>
      </c>
      <c r="E51" s="38" t="s">
        <v>126</v>
      </c>
      <c r="F51" s="39">
        <v>200000</v>
      </c>
      <c r="G51" s="39">
        <v>217350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40"/>
      <c r="N51" s="40">
        <v>200000</v>
      </c>
      <c r="O51" s="39">
        <v>217350</v>
      </c>
      <c r="P51" s="39">
        <v>0</v>
      </c>
      <c r="Q51" s="39">
        <v>0</v>
      </c>
      <c r="R51" s="40">
        <v>0</v>
      </c>
      <c r="S51" s="40">
        <v>0</v>
      </c>
      <c r="T51" s="42">
        <v>200000</v>
      </c>
      <c r="U51" s="39">
        <v>217350</v>
      </c>
      <c r="V51" s="39"/>
    </row>
    <row r="52" spans="1:22" ht="16.5" customHeight="1">
      <c r="A52" s="14"/>
      <c r="B52" s="6"/>
      <c r="C52" s="117" t="s">
        <v>127</v>
      </c>
      <c r="D52" s="118"/>
      <c r="E52" s="119"/>
      <c r="F52" s="11"/>
      <c r="G52" s="12"/>
      <c r="H52" s="11"/>
      <c r="I52" s="12"/>
      <c r="J52" s="11"/>
      <c r="K52" s="12"/>
      <c r="L52" s="12"/>
      <c r="M52" s="12"/>
      <c r="N52" s="11"/>
      <c r="O52" s="12"/>
      <c r="P52" s="11"/>
      <c r="Q52" s="12"/>
      <c r="R52" s="15"/>
      <c r="S52" s="15"/>
      <c r="T52" s="15"/>
      <c r="U52" s="15"/>
      <c r="V52" s="15"/>
    </row>
    <row r="53" spans="1:22" ht="16.5" customHeight="1">
      <c r="A53" s="17">
        <f>A51+1</f>
        <v>33</v>
      </c>
      <c r="B53" s="17">
        <v>1</v>
      </c>
      <c r="C53" s="18" t="s">
        <v>128</v>
      </c>
      <c r="D53" s="19" t="s">
        <v>129</v>
      </c>
      <c r="E53" s="20" t="s">
        <v>130</v>
      </c>
      <c r="F53" s="21">
        <v>0</v>
      </c>
      <c r="G53" s="21">
        <v>0</v>
      </c>
      <c r="H53" s="21">
        <v>0</v>
      </c>
      <c r="I53" s="21">
        <v>0</v>
      </c>
      <c r="J53" s="21">
        <v>2295000</v>
      </c>
      <c r="K53" s="21">
        <v>0</v>
      </c>
      <c r="L53" s="21">
        <v>0</v>
      </c>
      <c r="M53" s="22"/>
      <c r="N53" s="22">
        <v>2295000</v>
      </c>
      <c r="O53" s="21">
        <v>0</v>
      </c>
      <c r="P53" s="21">
        <v>0</v>
      </c>
      <c r="Q53" s="21">
        <v>0</v>
      </c>
      <c r="R53" s="22">
        <v>0</v>
      </c>
      <c r="S53" s="22">
        <v>0</v>
      </c>
      <c r="T53" s="21">
        <v>2295000</v>
      </c>
      <c r="U53" s="21">
        <v>0</v>
      </c>
      <c r="V53" s="21"/>
    </row>
    <row r="54" spans="1:22" ht="16.5" customHeight="1">
      <c r="A54" s="23">
        <f>+A53+1</f>
        <v>34</v>
      </c>
      <c r="B54" s="23">
        <v>3</v>
      </c>
      <c r="C54" s="24" t="s">
        <v>131</v>
      </c>
      <c r="D54" s="25" t="s">
        <v>132</v>
      </c>
      <c r="E54" s="26" t="s">
        <v>133</v>
      </c>
      <c r="F54" s="28">
        <v>0</v>
      </c>
      <c r="G54" s="28">
        <v>0</v>
      </c>
      <c r="H54" s="28">
        <v>0</v>
      </c>
      <c r="I54" s="28">
        <v>0</v>
      </c>
      <c r="J54" s="28">
        <v>2295000</v>
      </c>
      <c r="K54" s="28">
        <v>0</v>
      </c>
      <c r="L54" s="28">
        <v>0</v>
      </c>
      <c r="M54" s="29"/>
      <c r="N54" s="29">
        <v>2295000</v>
      </c>
      <c r="O54" s="28">
        <v>0</v>
      </c>
      <c r="P54" s="28">
        <v>0</v>
      </c>
      <c r="Q54" s="28">
        <v>0</v>
      </c>
      <c r="R54" s="29">
        <v>0</v>
      </c>
      <c r="S54" s="29">
        <v>0</v>
      </c>
      <c r="T54" s="28">
        <v>2295000</v>
      </c>
      <c r="U54" s="28">
        <v>0</v>
      </c>
      <c r="V54" s="28"/>
    </row>
    <row r="55" spans="1:22" ht="16.5" customHeight="1">
      <c r="A55" s="14"/>
      <c r="B55" s="14"/>
      <c r="C55" s="117" t="s">
        <v>134</v>
      </c>
      <c r="D55" s="118"/>
      <c r="E55" s="119"/>
      <c r="F55" s="11"/>
      <c r="G55" s="12"/>
      <c r="H55" s="11"/>
      <c r="I55" s="12"/>
      <c r="J55" s="11"/>
      <c r="K55" s="12"/>
      <c r="L55" s="12"/>
      <c r="M55" s="12"/>
      <c r="N55" s="11"/>
      <c r="O55" s="12"/>
      <c r="P55" s="11"/>
      <c r="Q55" s="12"/>
      <c r="R55" s="15"/>
      <c r="S55" s="15"/>
      <c r="T55" s="15"/>
      <c r="U55" s="15"/>
      <c r="V55" s="15"/>
    </row>
    <row r="56" spans="1:22" ht="16.5" customHeight="1">
      <c r="A56" s="17">
        <f>A54+1</f>
        <v>35</v>
      </c>
      <c r="B56" s="30">
        <v>3</v>
      </c>
      <c r="C56" s="31" t="s">
        <v>135</v>
      </c>
      <c r="D56" s="32" t="s">
        <v>136</v>
      </c>
      <c r="E56" s="33" t="s">
        <v>137</v>
      </c>
      <c r="F56" s="34">
        <v>2565000</v>
      </c>
      <c r="G56" s="34">
        <v>289800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5"/>
      <c r="N56" s="35">
        <v>2565000</v>
      </c>
      <c r="O56" s="34">
        <v>289800</v>
      </c>
      <c r="P56" s="34">
        <v>0</v>
      </c>
      <c r="Q56" s="34">
        <v>0</v>
      </c>
      <c r="R56" s="35">
        <v>0</v>
      </c>
      <c r="S56" s="35">
        <v>0</v>
      </c>
      <c r="T56" s="34">
        <v>2565000</v>
      </c>
      <c r="U56" s="34">
        <v>289800</v>
      </c>
      <c r="V56" s="34" t="s">
        <v>23</v>
      </c>
    </row>
    <row r="57" spans="1:22" ht="16.5" customHeight="1">
      <c r="A57" s="14"/>
      <c r="B57" s="14"/>
      <c r="C57" s="117" t="s">
        <v>138</v>
      </c>
      <c r="D57" s="118"/>
      <c r="E57" s="119"/>
      <c r="F57" s="11"/>
      <c r="G57" s="12"/>
      <c r="H57" s="11"/>
      <c r="I57" s="12"/>
      <c r="J57" s="11"/>
      <c r="K57" s="12"/>
      <c r="L57" s="12"/>
      <c r="M57" s="12"/>
      <c r="N57" s="11"/>
      <c r="O57" s="12"/>
      <c r="P57" s="11"/>
      <c r="Q57" s="12"/>
      <c r="R57" s="15"/>
      <c r="S57" s="15"/>
      <c r="T57" s="15"/>
      <c r="U57" s="15"/>
      <c r="V57" s="15"/>
    </row>
    <row r="58" spans="1:22" ht="16.5" customHeight="1">
      <c r="A58" s="17">
        <f>A56+1</f>
        <v>36</v>
      </c>
      <c r="B58" s="23">
        <v>5</v>
      </c>
      <c r="C58" s="24" t="s">
        <v>139</v>
      </c>
      <c r="D58" s="25" t="s">
        <v>140</v>
      </c>
      <c r="E58" s="26" t="s">
        <v>141</v>
      </c>
      <c r="F58" s="28">
        <v>0</v>
      </c>
      <c r="G58" s="28">
        <v>0</v>
      </c>
      <c r="H58" s="28">
        <v>0</v>
      </c>
      <c r="I58" s="28">
        <v>0</v>
      </c>
      <c r="J58" s="28">
        <v>3375000</v>
      </c>
      <c r="K58" s="28">
        <v>0</v>
      </c>
      <c r="L58" s="28">
        <v>0</v>
      </c>
      <c r="M58" s="29"/>
      <c r="N58" s="29">
        <v>3375000</v>
      </c>
      <c r="O58" s="28">
        <v>0</v>
      </c>
      <c r="P58" s="28">
        <v>0</v>
      </c>
      <c r="Q58" s="28">
        <v>0</v>
      </c>
      <c r="R58" s="29">
        <v>0</v>
      </c>
      <c r="S58" s="29">
        <v>0</v>
      </c>
      <c r="T58" s="28">
        <v>3375000</v>
      </c>
      <c r="U58" s="28">
        <v>0</v>
      </c>
      <c r="V58" s="28"/>
    </row>
    <row r="59" spans="1:22" ht="16.5" customHeight="1">
      <c r="A59" s="23">
        <f>+A58+1</f>
        <v>37</v>
      </c>
      <c r="B59" s="30">
        <v>8</v>
      </c>
      <c r="C59" s="31" t="s">
        <v>142</v>
      </c>
      <c r="D59" s="32" t="s">
        <v>143</v>
      </c>
      <c r="E59" s="33" t="s">
        <v>144</v>
      </c>
      <c r="F59" s="34">
        <v>0</v>
      </c>
      <c r="G59" s="34">
        <v>0</v>
      </c>
      <c r="H59" s="34">
        <v>0</v>
      </c>
      <c r="I59" s="34">
        <v>0</v>
      </c>
      <c r="J59" s="34">
        <v>2565000</v>
      </c>
      <c r="K59" s="34">
        <v>0</v>
      </c>
      <c r="L59" s="34">
        <v>0</v>
      </c>
      <c r="M59" s="35"/>
      <c r="N59" s="35">
        <v>2565000</v>
      </c>
      <c r="O59" s="34">
        <v>0</v>
      </c>
      <c r="P59" s="34">
        <v>0</v>
      </c>
      <c r="Q59" s="34">
        <v>0</v>
      </c>
      <c r="R59" s="35">
        <v>0</v>
      </c>
      <c r="S59" s="35">
        <v>0</v>
      </c>
      <c r="T59" s="34">
        <v>2565000</v>
      </c>
      <c r="U59" s="34">
        <v>0</v>
      </c>
      <c r="V59" s="34"/>
    </row>
    <row r="60" spans="1:22" ht="16.5" customHeight="1">
      <c r="A60" s="14"/>
      <c r="B60" s="14"/>
      <c r="C60" s="117" t="s">
        <v>145</v>
      </c>
      <c r="D60" s="118"/>
      <c r="E60" s="119"/>
      <c r="F60" s="11"/>
      <c r="G60" s="12"/>
      <c r="H60" s="11"/>
      <c r="I60" s="12"/>
      <c r="J60" s="11"/>
      <c r="K60" s="12"/>
      <c r="L60" s="12"/>
      <c r="M60" s="12"/>
      <c r="N60" s="11"/>
      <c r="O60" s="12"/>
      <c r="P60" s="11"/>
      <c r="Q60" s="12"/>
      <c r="R60" s="15"/>
      <c r="S60" s="15"/>
      <c r="T60" s="15"/>
      <c r="U60" s="15"/>
      <c r="V60" s="15"/>
    </row>
    <row r="61" spans="1:22" ht="16.5" customHeight="1">
      <c r="A61" s="17">
        <f>A59+1</f>
        <v>38</v>
      </c>
      <c r="B61" s="17">
        <v>1</v>
      </c>
      <c r="C61" s="18" t="s">
        <v>146</v>
      </c>
      <c r="D61" s="19" t="s">
        <v>147</v>
      </c>
      <c r="E61" s="20" t="s">
        <v>148</v>
      </c>
      <c r="F61" s="21">
        <v>0</v>
      </c>
      <c r="G61" s="21">
        <v>289800</v>
      </c>
      <c r="H61" s="21">
        <v>0</v>
      </c>
      <c r="I61" s="21">
        <v>0</v>
      </c>
      <c r="J61" s="21">
        <v>2025000</v>
      </c>
      <c r="K61" s="21">
        <v>0</v>
      </c>
      <c r="L61" s="21">
        <v>0</v>
      </c>
      <c r="M61" s="22"/>
      <c r="N61" s="22">
        <v>2025000</v>
      </c>
      <c r="O61" s="21">
        <v>289800</v>
      </c>
      <c r="P61" s="21">
        <v>0</v>
      </c>
      <c r="Q61" s="21">
        <v>0</v>
      </c>
      <c r="R61" s="22">
        <v>0</v>
      </c>
      <c r="S61" s="22">
        <v>0</v>
      </c>
      <c r="T61" s="21">
        <v>2025000</v>
      </c>
      <c r="U61" s="21">
        <v>289800</v>
      </c>
      <c r="V61" s="21"/>
    </row>
    <row r="62" spans="1:22" ht="16.5" customHeight="1">
      <c r="A62" s="23">
        <f>+A61+1</f>
        <v>39</v>
      </c>
      <c r="B62" s="23">
        <v>3</v>
      </c>
      <c r="C62" s="24" t="s">
        <v>149</v>
      </c>
      <c r="D62" s="25" t="s">
        <v>150</v>
      </c>
      <c r="E62" s="26" t="s">
        <v>151</v>
      </c>
      <c r="F62" s="28">
        <v>0</v>
      </c>
      <c r="G62" s="28">
        <v>0</v>
      </c>
      <c r="H62" s="28">
        <v>0</v>
      </c>
      <c r="I62" s="28">
        <v>0</v>
      </c>
      <c r="J62" s="28">
        <v>2970000</v>
      </c>
      <c r="K62" s="28">
        <v>0</v>
      </c>
      <c r="L62" s="28">
        <v>0</v>
      </c>
      <c r="M62" s="29"/>
      <c r="N62" s="29">
        <v>2970000</v>
      </c>
      <c r="O62" s="28">
        <v>0</v>
      </c>
      <c r="P62" s="28">
        <v>0</v>
      </c>
      <c r="Q62" s="28">
        <v>0</v>
      </c>
      <c r="R62" s="29">
        <v>0</v>
      </c>
      <c r="S62" s="29">
        <v>0</v>
      </c>
      <c r="T62" s="28">
        <v>2970000</v>
      </c>
      <c r="U62" s="28">
        <v>0</v>
      </c>
      <c r="V62" s="28"/>
    </row>
    <row r="63" spans="1:22" ht="16.5" customHeight="1">
      <c r="A63" s="23">
        <f>A62+1</f>
        <v>40</v>
      </c>
      <c r="B63" s="23">
        <v>4</v>
      </c>
      <c r="C63" s="24" t="s">
        <v>152</v>
      </c>
      <c r="D63" s="25" t="s">
        <v>153</v>
      </c>
      <c r="E63" s="26" t="s">
        <v>154</v>
      </c>
      <c r="F63" s="28">
        <v>0</v>
      </c>
      <c r="G63" s="28">
        <v>0</v>
      </c>
      <c r="H63" s="28">
        <v>0</v>
      </c>
      <c r="I63" s="28">
        <v>0</v>
      </c>
      <c r="J63" s="28">
        <v>2700000</v>
      </c>
      <c r="K63" s="28">
        <v>0</v>
      </c>
      <c r="L63" s="28">
        <v>0</v>
      </c>
      <c r="M63" s="29"/>
      <c r="N63" s="29">
        <v>2700000</v>
      </c>
      <c r="O63" s="28">
        <v>0</v>
      </c>
      <c r="P63" s="28">
        <v>0</v>
      </c>
      <c r="Q63" s="28">
        <v>0</v>
      </c>
      <c r="R63" s="29">
        <v>0</v>
      </c>
      <c r="S63" s="29">
        <v>0</v>
      </c>
      <c r="T63" s="28">
        <v>2700000</v>
      </c>
      <c r="U63" s="28">
        <v>0</v>
      </c>
      <c r="V63" s="28"/>
    </row>
    <row r="64" spans="1:22" ht="16.5" customHeight="1">
      <c r="A64" s="23">
        <f>A63+1</f>
        <v>41</v>
      </c>
      <c r="B64" s="23">
        <v>6</v>
      </c>
      <c r="C64" s="24" t="s">
        <v>155</v>
      </c>
      <c r="D64" s="25" t="s">
        <v>156</v>
      </c>
      <c r="E64" s="26" t="s">
        <v>157</v>
      </c>
      <c r="F64" s="28">
        <v>0</v>
      </c>
      <c r="G64" s="28">
        <v>289800</v>
      </c>
      <c r="H64" s="28">
        <v>0</v>
      </c>
      <c r="I64" s="28">
        <v>0</v>
      </c>
      <c r="J64" s="28">
        <v>2025000</v>
      </c>
      <c r="K64" s="28">
        <v>0</v>
      </c>
      <c r="L64" s="28">
        <v>0</v>
      </c>
      <c r="M64" s="29"/>
      <c r="N64" s="29">
        <v>2025000</v>
      </c>
      <c r="O64" s="28">
        <v>289800</v>
      </c>
      <c r="P64" s="28">
        <v>0</v>
      </c>
      <c r="Q64" s="28">
        <v>0</v>
      </c>
      <c r="R64" s="29">
        <v>0</v>
      </c>
      <c r="S64" s="29">
        <v>0</v>
      </c>
      <c r="T64" s="28">
        <v>2025000</v>
      </c>
      <c r="U64" s="28">
        <v>289800</v>
      </c>
      <c r="V64" s="28"/>
    </row>
    <row r="65" spans="1:22" ht="16.5" customHeight="1">
      <c r="A65" s="23">
        <f>A64+1</f>
        <v>42</v>
      </c>
      <c r="B65" s="30">
        <v>9</v>
      </c>
      <c r="C65" s="31" t="s">
        <v>158</v>
      </c>
      <c r="D65" s="32" t="s">
        <v>159</v>
      </c>
      <c r="E65" s="33" t="s">
        <v>160</v>
      </c>
      <c r="F65" s="34">
        <v>0</v>
      </c>
      <c r="G65" s="34">
        <v>0</v>
      </c>
      <c r="H65" s="34">
        <v>0</v>
      </c>
      <c r="I65" s="34">
        <v>0</v>
      </c>
      <c r="J65" s="34">
        <v>2970000</v>
      </c>
      <c r="K65" s="34">
        <v>0</v>
      </c>
      <c r="L65" s="34">
        <v>0</v>
      </c>
      <c r="M65" s="35"/>
      <c r="N65" s="35">
        <v>2970000</v>
      </c>
      <c r="O65" s="34">
        <v>0</v>
      </c>
      <c r="P65" s="34">
        <v>0</v>
      </c>
      <c r="Q65" s="34">
        <v>0</v>
      </c>
      <c r="R65" s="35">
        <v>0</v>
      </c>
      <c r="S65" s="35">
        <v>0</v>
      </c>
      <c r="T65" s="34">
        <v>2970000</v>
      </c>
      <c r="U65" s="34">
        <v>0</v>
      </c>
      <c r="V65" s="34"/>
    </row>
    <row r="66" spans="1:22" ht="16.5" customHeight="1">
      <c r="A66" s="14"/>
      <c r="B66" s="14"/>
      <c r="C66" s="117" t="s">
        <v>161</v>
      </c>
      <c r="D66" s="118"/>
      <c r="E66" s="119"/>
      <c r="F66" s="11"/>
      <c r="G66" s="12"/>
      <c r="H66" s="11"/>
      <c r="I66" s="12"/>
      <c r="J66" s="11"/>
      <c r="K66" s="12"/>
      <c r="L66" s="12"/>
      <c r="M66" s="12"/>
      <c r="N66" s="11"/>
      <c r="O66" s="12"/>
      <c r="P66" s="11"/>
      <c r="Q66" s="12"/>
      <c r="R66" s="15"/>
      <c r="S66" s="15"/>
      <c r="T66" s="15"/>
      <c r="U66" s="15"/>
      <c r="V66" s="15"/>
    </row>
    <row r="67" spans="1:22" ht="16.5" customHeight="1">
      <c r="A67" s="17">
        <f>A65+1</f>
        <v>43</v>
      </c>
      <c r="B67" s="17">
        <v>1</v>
      </c>
      <c r="C67" s="18" t="s">
        <v>162</v>
      </c>
      <c r="D67" s="19" t="s">
        <v>163</v>
      </c>
      <c r="E67" s="20" t="s">
        <v>126</v>
      </c>
      <c r="F67" s="21">
        <v>2295000</v>
      </c>
      <c r="G67" s="21">
        <v>289800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2"/>
      <c r="N67" s="22">
        <v>2295000</v>
      </c>
      <c r="O67" s="21">
        <v>289800</v>
      </c>
      <c r="P67" s="21">
        <v>0</v>
      </c>
      <c r="Q67" s="21">
        <v>0</v>
      </c>
      <c r="R67" s="22">
        <v>0</v>
      </c>
      <c r="S67" s="22">
        <v>0</v>
      </c>
      <c r="T67" s="21">
        <v>2295000</v>
      </c>
      <c r="U67" s="21">
        <v>289800</v>
      </c>
      <c r="V67" s="21" t="s">
        <v>23</v>
      </c>
    </row>
    <row r="68" spans="1:22" ht="16.5" customHeight="1">
      <c r="A68" s="43"/>
      <c r="B68" s="43"/>
      <c r="C68" s="133" t="s">
        <v>164</v>
      </c>
      <c r="D68" s="134"/>
      <c r="E68" s="135"/>
      <c r="F68" s="44"/>
      <c r="G68" s="45"/>
      <c r="H68" s="44"/>
      <c r="I68" s="45"/>
      <c r="J68" s="44"/>
      <c r="K68" s="45"/>
      <c r="L68" s="45"/>
      <c r="M68" s="45"/>
      <c r="N68" s="44"/>
      <c r="O68" s="45"/>
      <c r="P68" s="44"/>
      <c r="Q68" s="45"/>
      <c r="R68" s="46"/>
      <c r="S68" s="46"/>
      <c r="T68" s="47"/>
      <c r="U68" s="47"/>
      <c r="V68" s="48"/>
    </row>
    <row r="69" spans="1:22" ht="16.5" customHeight="1">
      <c r="A69" s="17">
        <f>A67+1</f>
        <v>44</v>
      </c>
      <c r="B69" s="49">
        <f aca="true" t="shared" si="3" ref="B69:B74">+B68+1</f>
        <v>1</v>
      </c>
      <c r="C69" s="18" t="s">
        <v>165</v>
      </c>
      <c r="D69" s="19" t="s">
        <v>166</v>
      </c>
      <c r="E69" s="20" t="s">
        <v>167</v>
      </c>
      <c r="F69" s="21">
        <v>0</v>
      </c>
      <c r="G69" s="21">
        <v>0</v>
      </c>
      <c r="H69" s="21">
        <v>0</v>
      </c>
      <c r="I69" s="21">
        <v>0</v>
      </c>
      <c r="J69" s="21">
        <v>1776000</v>
      </c>
      <c r="K69" s="21">
        <v>0</v>
      </c>
      <c r="L69" s="21">
        <v>0</v>
      </c>
      <c r="M69" s="22"/>
      <c r="N69" s="22">
        <v>1776000</v>
      </c>
      <c r="O69" s="21">
        <v>0</v>
      </c>
      <c r="P69" s="21">
        <v>0</v>
      </c>
      <c r="Q69" s="21">
        <v>0</v>
      </c>
      <c r="R69" s="22">
        <v>0</v>
      </c>
      <c r="S69" s="22">
        <v>0</v>
      </c>
      <c r="T69" s="21">
        <v>1776000</v>
      </c>
      <c r="U69" s="21">
        <v>0</v>
      </c>
      <c r="V69" s="21"/>
    </row>
    <row r="70" spans="1:22" ht="16.5" customHeight="1">
      <c r="A70" s="23">
        <f>+A69+1</f>
        <v>45</v>
      </c>
      <c r="B70" s="50">
        <f t="shared" si="3"/>
        <v>2</v>
      </c>
      <c r="C70" s="24" t="s">
        <v>168</v>
      </c>
      <c r="D70" s="25" t="s">
        <v>169</v>
      </c>
      <c r="E70" s="26" t="s">
        <v>170</v>
      </c>
      <c r="F70" s="28">
        <v>2664000</v>
      </c>
      <c r="G70" s="28">
        <v>217350</v>
      </c>
      <c r="H70" s="28">
        <v>0</v>
      </c>
      <c r="I70" s="28">
        <v>0</v>
      </c>
      <c r="J70" s="28">
        <v>1332000</v>
      </c>
      <c r="K70" s="28">
        <v>0</v>
      </c>
      <c r="L70" s="28">
        <v>0</v>
      </c>
      <c r="M70" s="29"/>
      <c r="N70" s="29">
        <v>3996000</v>
      </c>
      <c r="O70" s="28">
        <v>217350</v>
      </c>
      <c r="P70" s="28">
        <v>0</v>
      </c>
      <c r="Q70" s="28">
        <v>0</v>
      </c>
      <c r="R70" s="29">
        <v>0</v>
      </c>
      <c r="S70" s="29">
        <v>0</v>
      </c>
      <c r="T70" s="28">
        <v>3996000</v>
      </c>
      <c r="U70" s="28">
        <v>217350</v>
      </c>
      <c r="V70" s="28" t="s">
        <v>23</v>
      </c>
    </row>
    <row r="71" spans="1:22" ht="16.5" customHeight="1">
      <c r="A71" s="50">
        <f>+A70+1</f>
        <v>46</v>
      </c>
      <c r="B71" s="50">
        <f t="shared" si="3"/>
        <v>3</v>
      </c>
      <c r="C71" s="24" t="s">
        <v>171</v>
      </c>
      <c r="D71" s="25" t="s">
        <v>172</v>
      </c>
      <c r="E71" s="26" t="s">
        <v>173</v>
      </c>
      <c r="F71" s="28">
        <v>0</v>
      </c>
      <c r="G71" s="28">
        <v>0</v>
      </c>
      <c r="H71" s="28">
        <v>0</v>
      </c>
      <c r="I71" s="28">
        <v>0</v>
      </c>
      <c r="J71" s="28">
        <v>2072000</v>
      </c>
      <c r="K71" s="28">
        <v>0</v>
      </c>
      <c r="L71" s="28">
        <v>0</v>
      </c>
      <c r="M71" s="29"/>
      <c r="N71" s="29">
        <v>2072000</v>
      </c>
      <c r="O71" s="28">
        <v>0</v>
      </c>
      <c r="P71" s="28">
        <v>0</v>
      </c>
      <c r="Q71" s="28">
        <v>0</v>
      </c>
      <c r="R71" s="29">
        <v>0</v>
      </c>
      <c r="S71" s="29">
        <v>0</v>
      </c>
      <c r="T71" s="28">
        <v>2072000</v>
      </c>
      <c r="U71" s="28">
        <v>0</v>
      </c>
      <c r="V71" s="28"/>
    </row>
    <row r="72" spans="1:22" ht="16.5" customHeight="1">
      <c r="A72" s="50">
        <f>+A71+1</f>
        <v>47</v>
      </c>
      <c r="B72" s="50">
        <f t="shared" si="3"/>
        <v>4</v>
      </c>
      <c r="C72" s="24" t="s">
        <v>174</v>
      </c>
      <c r="D72" s="25" t="s">
        <v>175</v>
      </c>
      <c r="E72" s="26" t="s">
        <v>176</v>
      </c>
      <c r="F72" s="28">
        <v>0</v>
      </c>
      <c r="G72" s="28">
        <v>0</v>
      </c>
      <c r="H72" s="28">
        <v>0</v>
      </c>
      <c r="I72" s="28">
        <v>0</v>
      </c>
      <c r="J72" s="28">
        <v>1776000</v>
      </c>
      <c r="K72" s="28">
        <v>0</v>
      </c>
      <c r="L72" s="28">
        <v>0</v>
      </c>
      <c r="M72" s="29"/>
      <c r="N72" s="29">
        <v>1776000</v>
      </c>
      <c r="O72" s="28">
        <v>0</v>
      </c>
      <c r="P72" s="28">
        <v>0</v>
      </c>
      <c r="Q72" s="28">
        <v>0</v>
      </c>
      <c r="R72" s="29">
        <v>0</v>
      </c>
      <c r="S72" s="29">
        <v>0</v>
      </c>
      <c r="T72" s="28">
        <v>1776000</v>
      </c>
      <c r="U72" s="28">
        <v>0</v>
      </c>
      <c r="V72" s="28"/>
    </row>
    <row r="73" spans="1:22" ht="16.5" customHeight="1">
      <c r="A73" s="50">
        <f>+A72+1</f>
        <v>48</v>
      </c>
      <c r="B73" s="50">
        <f t="shared" si="3"/>
        <v>5</v>
      </c>
      <c r="C73" s="24" t="s">
        <v>177</v>
      </c>
      <c r="D73" s="25" t="s">
        <v>178</v>
      </c>
      <c r="E73" s="26" t="s">
        <v>179</v>
      </c>
      <c r="F73" s="28">
        <v>0</v>
      </c>
      <c r="G73" s="28">
        <v>217350</v>
      </c>
      <c r="H73" s="28">
        <v>0</v>
      </c>
      <c r="I73" s="28">
        <v>0</v>
      </c>
      <c r="J73" s="28">
        <v>1776000</v>
      </c>
      <c r="K73" s="28">
        <v>0</v>
      </c>
      <c r="L73" s="28">
        <v>0</v>
      </c>
      <c r="M73" s="29"/>
      <c r="N73" s="29">
        <v>1776000</v>
      </c>
      <c r="O73" s="28">
        <v>217350</v>
      </c>
      <c r="P73" s="28">
        <v>0</v>
      </c>
      <c r="Q73" s="28">
        <v>0</v>
      </c>
      <c r="R73" s="29">
        <v>0</v>
      </c>
      <c r="S73" s="29">
        <v>0</v>
      </c>
      <c r="T73" s="28">
        <v>1776000</v>
      </c>
      <c r="U73" s="28">
        <v>217350</v>
      </c>
      <c r="V73" s="28"/>
    </row>
    <row r="74" spans="1:22" ht="16.5" customHeight="1">
      <c r="A74" s="51">
        <f>+A73+1</f>
        <v>49</v>
      </c>
      <c r="B74" s="51">
        <f t="shared" si="3"/>
        <v>6</v>
      </c>
      <c r="C74" s="31" t="s">
        <v>180</v>
      </c>
      <c r="D74" s="32" t="s">
        <v>181</v>
      </c>
      <c r="E74" s="33" t="s">
        <v>182</v>
      </c>
      <c r="F74" s="34">
        <v>0</v>
      </c>
      <c r="G74" s="34">
        <v>0</v>
      </c>
      <c r="H74" s="34">
        <v>0</v>
      </c>
      <c r="I74" s="34">
        <v>0</v>
      </c>
      <c r="J74" s="34">
        <v>2072000</v>
      </c>
      <c r="K74" s="34">
        <v>0</v>
      </c>
      <c r="L74" s="34">
        <v>0</v>
      </c>
      <c r="M74" s="35"/>
      <c r="N74" s="35">
        <v>2072000</v>
      </c>
      <c r="O74" s="34">
        <v>0</v>
      </c>
      <c r="P74" s="34">
        <v>0</v>
      </c>
      <c r="Q74" s="34">
        <v>0</v>
      </c>
      <c r="R74" s="35">
        <v>0</v>
      </c>
      <c r="S74" s="35">
        <v>0</v>
      </c>
      <c r="T74" s="34">
        <v>2072000</v>
      </c>
      <c r="U74" s="34">
        <v>0</v>
      </c>
      <c r="V74" s="34"/>
    </row>
    <row r="75" spans="1:22" ht="16.5" customHeight="1">
      <c r="A75" s="44"/>
      <c r="B75" s="44"/>
      <c r="C75" s="133" t="s">
        <v>183</v>
      </c>
      <c r="D75" s="134"/>
      <c r="E75" s="135"/>
      <c r="F75" s="44"/>
      <c r="G75" s="45"/>
      <c r="H75" s="44"/>
      <c r="I75" s="45"/>
      <c r="J75" s="44"/>
      <c r="K75" s="45"/>
      <c r="L75" s="45"/>
      <c r="M75" s="45"/>
      <c r="N75" s="44"/>
      <c r="O75" s="45"/>
      <c r="P75" s="44"/>
      <c r="Q75" s="45"/>
      <c r="R75" s="46"/>
      <c r="S75" s="46"/>
      <c r="T75" s="46"/>
      <c r="U75" s="47"/>
      <c r="V75" s="52"/>
    </row>
    <row r="76" spans="1:22" ht="16.5" customHeight="1">
      <c r="A76" s="17">
        <f>A74+1</f>
        <v>50</v>
      </c>
      <c r="B76" s="49">
        <f>+B75+1</f>
        <v>1</v>
      </c>
      <c r="C76" s="18" t="s">
        <v>184</v>
      </c>
      <c r="D76" s="19" t="s">
        <v>185</v>
      </c>
      <c r="E76" s="20" t="s">
        <v>186</v>
      </c>
      <c r="F76" s="21">
        <v>0</v>
      </c>
      <c r="G76" s="21">
        <v>0</v>
      </c>
      <c r="H76" s="21">
        <v>0</v>
      </c>
      <c r="I76" s="21">
        <v>0</v>
      </c>
      <c r="J76" s="21">
        <v>2664000</v>
      </c>
      <c r="K76" s="21">
        <v>0</v>
      </c>
      <c r="L76" s="21">
        <v>0</v>
      </c>
      <c r="M76" s="22"/>
      <c r="N76" s="22">
        <v>2664000</v>
      </c>
      <c r="O76" s="21">
        <v>0</v>
      </c>
      <c r="P76" s="21">
        <v>0</v>
      </c>
      <c r="Q76" s="21">
        <v>0</v>
      </c>
      <c r="R76" s="22">
        <v>0</v>
      </c>
      <c r="S76" s="22">
        <v>0</v>
      </c>
      <c r="T76" s="21">
        <v>2664000</v>
      </c>
      <c r="U76" s="21">
        <v>0</v>
      </c>
      <c r="V76" s="21"/>
    </row>
    <row r="77" spans="1:22" ht="16.5" customHeight="1">
      <c r="A77" s="44"/>
      <c r="B77" s="44"/>
      <c r="C77" s="133" t="s">
        <v>187</v>
      </c>
      <c r="D77" s="134"/>
      <c r="E77" s="135"/>
      <c r="F77" s="44"/>
      <c r="G77" s="45"/>
      <c r="H77" s="44"/>
      <c r="I77" s="45"/>
      <c r="J77" s="44"/>
      <c r="K77" s="45"/>
      <c r="L77" s="45"/>
      <c r="M77" s="45"/>
      <c r="N77" s="44"/>
      <c r="O77" s="45"/>
      <c r="P77" s="44"/>
      <c r="Q77" s="45"/>
      <c r="R77" s="46"/>
      <c r="S77" s="46"/>
      <c r="T77" s="47"/>
      <c r="U77" s="47"/>
      <c r="V77" s="52"/>
    </row>
    <row r="78" spans="1:22" ht="16.5" customHeight="1">
      <c r="A78" s="23">
        <f>A76+1</f>
        <v>51</v>
      </c>
      <c r="B78" s="50">
        <v>1</v>
      </c>
      <c r="C78" s="24" t="s">
        <v>188</v>
      </c>
      <c r="D78" s="25" t="s">
        <v>189</v>
      </c>
      <c r="E78" s="26" t="s">
        <v>190</v>
      </c>
      <c r="F78" s="28">
        <v>0</v>
      </c>
      <c r="G78" s="28">
        <v>0</v>
      </c>
      <c r="H78" s="28">
        <v>0</v>
      </c>
      <c r="I78" s="28">
        <v>0</v>
      </c>
      <c r="J78" s="28">
        <v>2220000</v>
      </c>
      <c r="K78" s="28">
        <v>0</v>
      </c>
      <c r="L78" s="28">
        <v>0</v>
      </c>
      <c r="M78" s="29"/>
      <c r="N78" s="29">
        <v>2220000</v>
      </c>
      <c r="O78" s="28">
        <v>0</v>
      </c>
      <c r="P78" s="28">
        <v>0</v>
      </c>
      <c r="Q78" s="28">
        <v>0</v>
      </c>
      <c r="R78" s="29">
        <v>0</v>
      </c>
      <c r="S78" s="29">
        <v>0</v>
      </c>
      <c r="T78" s="28">
        <v>2220000</v>
      </c>
      <c r="U78" s="28">
        <v>0</v>
      </c>
      <c r="V78" s="28"/>
    </row>
    <row r="79" spans="1:22" ht="16.5" customHeight="1">
      <c r="A79" s="23">
        <f>+A78+1</f>
        <v>52</v>
      </c>
      <c r="B79" s="50">
        <f aca="true" t="shared" si="4" ref="B79:B86">+B78+1</f>
        <v>2</v>
      </c>
      <c r="C79" s="24" t="s">
        <v>191</v>
      </c>
      <c r="D79" s="25" t="s">
        <v>192</v>
      </c>
      <c r="E79" s="26" t="s">
        <v>193</v>
      </c>
      <c r="F79" s="28">
        <v>0</v>
      </c>
      <c r="G79" s="28">
        <v>0</v>
      </c>
      <c r="H79" s="28">
        <v>0</v>
      </c>
      <c r="I79" s="28">
        <v>0</v>
      </c>
      <c r="J79" s="28">
        <v>2220000</v>
      </c>
      <c r="K79" s="28">
        <v>0</v>
      </c>
      <c r="L79" s="28">
        <v>0</v>
      </c>
      <c r="M79" s="29"/>
      <c r="N79" s="29">
        <v>2220000</v>
      </c>
      <c r="O79" s="28">
        <v>0</v>
      </c>
      <c r="P79" s="28">
        <v>0</v>
      </c>
      <c r="Q79" s="28">
        <v>0</v>
      </c>
      <c r="R79" s="29">
        <v>0</v>
      </c>
      <c r="S79" s="29">
        <v>0</v>
      </c>
      <c r="T79" s="28">
        <v>2220000</v>
      </c>
      <c r="U79" s="28">
        <v>0</v>
      </c>
      <c r="V79" s="28"/>
    </row>
    <row r="80" spans="1:22" ht="16.5" customHeight="1">
      <c r="A80" s="23">
        <f aca="true" t="shared" si="5" ref="A80:A86">+A79+1</f>
        <v>53</v>
      </c>
      <c r="B80" s="50">
        <f t="shared" si="4"/>
        <v>3</v>
      </c>
      <c r="C80" s="24" t="s">
        <v>194</v>
      </c>
      <c r="D80" s="25" t="s">
        <v>195</v>
      </c>
      <c r="E80" s="26" t="s">
        <v>196</v>
      </c>
      <c r="F80" s="28">
        <v>0</v>
      </c>
      <c r="G80" s="28">
        <v>0</v>
      </c>
      <c r="H80" s="28">
        <v>0</v>
      </c>
      <c r="I80" s="28">
        <v>0</v>
      </c>
      <c r="J80" s="28">
        <v>2220000</v>
      </c>
      <c r="K80" s="28">
        <v>0</v>
      </c>
      <c r="L80" s="28">
        <v>0</v>
      </c>
      <c r="M80" s="29"/>
      <c r="N80" s="29">
        <v>2220000</v>
      </c>
      <c r="O80" s="28">
        <v>0</v>
      </c>
      <c r="P80" s="28">
        <v>0</v>
      </c>
      <c r="Q80" s="28">
        <v>0</v>
      </c>
      <c r="R80" s="29">
        <v>0</v>
      </c>
      <c r="S80" s="29">
        <v>0</v>
      </c>
      <c r="T80" s="28">
        <v>2220000</v>
      </c>
      <c r="U80" s="28">
        <v>0</v>
      </c>
      <c r="V80" s="28"/>
    </row>
    <row r="81" spans="1:22" ht="16.5" customHeight="1">
      <c r="A81" s="23">
        <f t="shared" si="5"/>
        <v>54</v>
      </c>
      <c r="B81" s="50">
        <f t="shared" si="4"/>
        <v>4</v>
      </c>
      <c r="C81" s="24" t="s">
        <v>197</v>
      </c>
      <c r="D81" s="25" t="s">
        <v>198</v>
      </c>
      <c r="E81" s="26" t="s">
        <v>199</v>
      </c>
      <c r="F81" s="28">
        <v>0</v>
      </c>
      <c r="G81" s="28">
        <v>0</v>
      </c>
      <c r="H81" s="28">
        <v>0</v>
      </c>
      <c r="I81" s="28">
        <v>0</v>
      </c>
      <c r="J81" s="28">
        <v>2516000</v>
      </c>
      <c r="K81" s="28">
        <v>0</v>
      </c>
      <c r="L81" s="28">
        <v>0</v>
      </c>
      <c r="M81" s="29"/>
      <c r="N81" s="29">
        <v>2516000</v>
      </c>
      <c r="O81" s="28">
        <v>0</v>
      </c>
      <c r="P81" s="28">
        <v>0</v>
      </c>
      <c r="Q81" s="28">
        <v>0</v>
      </c>
      <c r="R81" s="29">
        <v>0</v>
      </c>
      <c r="S81" s="29">
        <v>0</v>
      </c>
      <c r="T81" s="28">
        <v>2516000</v>
      </c>
      <c r="U81" s="28">
        <v>0</v>
      </c>
      <c r="V81" s="28"/>
    </row>
    <row r="82" spans="1:22" ht="16.5" customHeight="1">
      <c r="A82" s="23">
        <f t="shared" si="5"/>
        <v>55</v>
      </c>
      <c r="B82" s="50">
        <f t="shared" si="4"/>
        <v>5</v>
      </c>
      <c r="C82" s="24" t="s">
        <v>200</v>
      </c>
      <c r="D82" s="25" t="s">
        <v>201</v>
      </c>
      <c r="E82" s="26" t="s">
        <v>202</v>
      </c>
      <c r="F82" s="28">
        <v>0</v>
      </c>
      <c r="G82" s="28">
        <v>0</v>
      </c>
      <c r="H82" s="28">
        <v>0</v>
      </c>
      <c r="I82" s="28">
        <v>0</v>
      </c>
      <c r="J82" s="28">
        <v>2220000</v>
      </c>
      <c r="K82" s="28">
        <v>0</v>
      </c>
      <c r="L82" s="28">
        <v>0</v>
      </c>
      <c r="M82" s="29"/>
      <c r="N82" s="29">
        <v>2220000</v>
      </c>
      <c r="O82" s="28">
        <v>0</v>
      </c>
      <c r="P82" s="28">
        <v>0</v>
      </c>
      <c r="Q82" s="28">
        <v>0</v>
      </c>
      <c r="R82" s="29">
        <v>0</v>
      </c>
      <c r="S82" s="29">
        <v>0</v>
      </c>
      <c r="T82" s="28">
        <v>2220000</v>
      </c>
      <c r="U82" s="28">
        <v>0</v>
      </c>
      <c r="V82" s="28"/>
    </row>
    <row r="83" spans="1:22" ht="16.5" customHeight="1">
      <c r="A83" s="23">
        <f t="shared" si="5"/>
        <v>56</v>
      </c>
      <c r="B83" s="50">
        <f t="shared" si="4"/>
        <v>6</v>
      </c>
      <c r="C83" s="24" t="s">
        <v>203</v>
      </c>
      <c r="D83" s="25" t="s">
        <v>204</v>
      </c>
      <c r="E83" s="26" t="s">
        <v>205</v>
      </c>
      <c r="F83" s="28">
        <v>0</v>
      </c>
      <c r="G83" s="28">
        <v>0</v>
      </c>
      <c r="H83" s="28">
        <v>0</v>
      </c>
      <c r="I83" s="28">
        <v>0</v>
      </c>
      <c r="J83" s="28">
        <v>2220000</v>
      </c>
      <c r="K83" s="28">
        <v>0</v>
      </c>
      <c r="L83" s="28">
        <v>0</v>
      </c>
      <c r="M83" s="29"/>
      <c r="N83" s="29">
        <v>2220000</v>
      </c>
      <c r="O83" s="28">
        <v>0</v>
      </c>
      <c r="P83" s="28">
        <v>0</v>
      </c>
      <c r="Q83" s="28">
        <v>0</v>
      </c>
      <c r="R83" s="29">
        <v>0</v>
      </c>
      <c r="S83" s="29">
        <v>0</v>
      </c>
      <c r="T83" s="28">
        <v>2220000</v>
      </c>
      <c r="U83" s="28">
        <v>0</v>
      </c>
      <c r="V83" s="28"/>
    </row>
    <row r="84" spans="1:22" ht="16.5" customHeight="1">
      <c r="A84" s="23">
        <f t="shared" si="5"/>
        <v>57</v>
      </c>
      <c r="B84" s="50">
        <f t="shared" si="4"/>
        <v>7</v>
      </c>
      <c r="C84" s="24" t="s">
        <v>206</v>
      </c>
      <c r="D84" s="25" t="s">
        <v>207</v>
      </c>
      <c r="E84" s="26" t="s">
        <v>208</v>
      </c>
      <c r="F84" s="28">
        <v>0</v>
      </c>
      <c r="G84" s="28">
        <v>0</v>
      </c>
      <c r="H84" s="28">
        <v>0</v>
      </c>
      <c r="I84" s="28">
        <v>0</v>
      </c>
      <c r="J84" s="28">
        <v>2220000</v>
      </c>
      <c r="K84" s="28">
        <v>0</v>
      </c>
      <c r="L84" s="28">
        <v>0</v>
      </c>
      <c r="M84" s="29"/>
      <c r="N84" s="29">
        <v>2220000</v>
      </c>
      <c r="O84" s="28">
        <v>0</v>
      </c>
      <c r="P84" s="28">
        <v>0</v>
      </c>
      <c r="Q84" s="28">
        <v>0</v>
      </c>
      <c r="R84" s="29">
        <v>0</v>
      </c>
      <c r="S84" s="29">
        <v>0</v>
      </c>
      <c r="T84" s="28">
        <v>2220000</v>
      </c>
      <c r="U84" s="28">
        <v>0</v>
      </c>
      <c r="V84" s="28"/>
    </row>
    <row r="85" spans="1:22" ht="16.5" customHeight="1">
      <c r="A85" s="23">
        <f t="shared" si="5"/>
        <v>58</v>
      </c>
      <c r="B85" s="50">
        <f t="shared" si="4"/>
        <v>8</v>
      </c>
      <c r="C85" s="24" t="s">
        <v>209</v>
      </c>
      <c r="D85" s="25" t="s">
        <v>210</v>
      </c>
      <c r="E85" s="26" t="s">
        <v>211</v>
      </c>
      <c r="F85" s="28">
        <v>0</v>
      </c>
      <c r="G85" s="28">
        <v>0</v>
      </c>
      <c r="H85" s="28">
        <v>0</v>
      </c>
      <c r="I85" s="28">
        <v>0</v>
      </c>
      <c r="J85" s="28">
        <v>2516000</v>
      </c>
      <c r="K85" s="28">
        <v>0</v>
      </c>
      <c r="L85" s="28">
        <v>0</v>
      </c>
      <c r="M85" s="29"/>
      <c r="N85" s="29">
        <v>2516000</v>
      </c>
      <c r="O85" s="28">
        <v>0</v>
      </c>
      <c r="P85" s="28">
        <v>0</v>
      </c>
      <c r="Q85" s="28">
        <v>0</v>
      </c>
      <c r="R85" s="29">
        <v>0</v>
      </c>
      <c r="S85" s="29">
        <v>0</v>
      </c>
      <c r="T85" s="28">
        <v>2516000</v>
      </c>
      <c r="U85" s="28">
        <v>0</v>
      </c>
      <c r="V85" s="28"/>
    </row>
    <row r="86" spans="1:22" ht="16.5" customHeight="1">
      <c r="A86" s="23">
        <f t="shared" si="5"/>
        <v>59</v>
      </c>
      <c r="B86" s="50">
        <f t="shared" si="4"/>
        <v>9</v>
      </c>
      <c r="C86" s="24" t="s">
        <v>212</v>
      </c>
      <c r="D86" s="25" t="s">
        <v>213</v>
      </c>
      <c r="E86" s="26" t="s">
        <v>214</v>
      </c>
      <c r="F86" s="28">
        <v>0</v>
      </c>
      <c r="G86" s="28">
        <v>0</v>
      </c>
      <c r="H86" s="28">
        <v>0</v>
      </c>
      <c r="I86" s="28">
        <v>0</v>
      </c>
      <c r="J86" s="28">
        <v>2220000</v>
      </c>
      <c r="K86" s="28">
        <v>0</v>
      </c>
      <c r="L86" s="28">
        <v>0</v>
      </c>
      <c r="M86" s="29"/>
      <c r="N86" s="29">
        <v>2220000</v>
      </c>
      <c r="O86" s="28">
        <v>0</v>
      </c>
      <c r="P86" s="28">
        <v>0</v>
      </c>
      <c r="Q86" s="28">
        <v>0</v>
      </c>
      <c r="R86" s="29">
        <v>0</v>
      </c>
      <c r="S86" s="29">
        <v>0</v>
      </c>
      <c r="T86" s="28">
        <v>2220000</v>
      </c>
      <c r="U86" s="28">
        <v>0</v>
      </c>
      <c r="V86" s="28"/>
    </row>
    <row r="87" spans="1:22" ht="16.5" customHeight="1">
      <c r="A87" s="44"/>
      <c r="B87" s="44"/>
      <c r="C87" s="133" t="s">
        <v>215</v>
      </c>
      <c r="D87" s="134"/>
      <c r="E87" s="135"/>
      <c r="F87" s="44"/>
      <c r="G87" s="45"/>
      <c r="H87" s="44"/>
      <c r="I87" s="45"/>
      <c r="J87" s="44"/>
      <c r="K87" s="45"/>
      <c r="L87" s="45"/>
      <c r="M87" s="45"/>
      <c r="N87" s="44"/>
      <c r="O87" s="45"/>
      <c r="P87" s="44"/>
      <c r="Q87" s="45"/>
      <c r="R87" s="46"/>
      <c r="S87" s="46"/>
      <c r="T87" s="47"/>
      <c r="U87" s="47"/>
      <c r="V87" s="52"/>
    </row>
    <row r="88" spans="1:22" ht="16.5" customHeight="1">
      <c r="A88" s="23">
        <f>A86+1</f>
        <v>60</v>
      </c>
      <c r="B88" s="50">
        <v>1</v>
      </c>
      <c r="C88" s="24" t="s">
        <v>216</v>
      </c>
      <c r="D88" s="25" t="s">
        <v>217</v>
      </c>
      <c r="E88" s="26" t="s">
        <v>218</v>
      </c>
      <c r="F88" s="28">
        <v>0</v>
      </c>
      <c r="G88" s="28">
        <v>0</v>
      </c>
      <c r="H88" s="28">
        <v>0</v>
      </c>
      <c r="I88" s="28">
        <v>0</v>
      </c>
      <c r="J88" s="28">
        <v>2550000</v>
      </c>
      <c r="K88" s="28">
        <v>0</v>
      </c>
      <c r="L88" s="28">
        <v>0</v>
      </c>
      <c r="M88" s="29"/>
      <c r="N88" s="29">
        <v>2550000</v>
      </c>
      <c r="O88" s="28">
        <v>0</v>
      </c>
      <c r="P88" s="28">
        <v>0</v>
      </c>
      <c r="Q88" s="28">
        <v>0</v>
      </c>
      <c r="R88" s="29">
        <v>0</v>
      </c>
      <c r="S88" s="29">
        <v>0</v>
      </c>
      <c r="T88" s="28">
        <v>2550000</v>
      </c>
      <c r="U88" s="28">
        <v>0</v>
      </c>
      <c r="V88" s="28"/>
    </row>
    <row r="89" spans="1:22" ht="16.5" customHeight="1">
      <c r="A89" s="44"/>
      <c r="B89" s="44"/>
      <c r="C89" s="133" t="s">
        <v>219</v>
      </c>
      <c r="D89" s="134"/>
      <c r="E89" s="135"/>
      <c r="F89" s="44"/>
      <c r="G89" s="45"/>
      <c r="H89" s="44"/>
      <c r="I89" s="45"/>
      <c r="J89" s="44"/>
      <c r="K89" s="45"/>
      <c r="L89" s="45"/>
      <c r="M89" s="45"/>
      <c r="N89" s="44"/>
      <c r="O89" s="45"/>
      <c r="P89" s="44"/>
      <c r="Q89" s="45"/>
      <c r="R89" s="46"/>
      <c r="S89" s="46"/>
      <c r="T89" s="47"/>
      <c r="U89" s="47"/>
      <c r="V89" s="52"/>
    </row>
    <row r="90" spans="1:22" ht="16.5" customHeight="1">
      <c r="A90" s="17">
        <f>A88+1</f>
        <v>61</v>
      </c>
      <c r="B90" s="49">
        <f>+B89+1</f>
        <v>1</v>
      </c>
      <c r="C90" s="18" t="s">
        <v>220</v>
      </c>
      <c r="D90" s="19" t="s">
        <v>221</v>
      </c>
      <c r="E90" s="20" t="s">
        <v>222</v>
      </c>
      <c r="F90" s="21">
        <v>0</v>
      </c>
      <c r="G90" s="21">
        <v>0</v>
      </c>
      <c r="H90" s="21">
        <v>0</v>
      </c>
      <c r="I90" s="21">
        <v>0</v>
      </c>
      <c r="J90" s="21">
        <v>1650000</v>
      </c>
      <c r="K90" s="21">
        <v>0</v>
      </c>
      <c r="L90" s="21">
        <v>0</v>
      </c>
      <c r="M90" s="22"/>
      <c r="N90" s="22">
        <v>1650000</v>
      </c>
      <c r="O90" s="21">
        <v>0</v>
      </c>
      <c r="P90" s="21">
        <v>0</v>
      </c>
      <c r="Q90" s="21">
        <v>0</v>
      </c>
      <c r="R90" s="22">
        <v>0</v>
      </c>
      <c r="S90" s="22">
        <v>0</v>
      </c>
      <c r="T90" s="21">
        <v>1650000</v>
      </c>
      <c r="U90" s="21">
        <v>0</v>
      </c>
      <c r="V90" s="21"/>
    </row>
    <row r="91" spans="1:22" ht="16.5" customHeight="1">
      <c r="A91" s="44"/>
      <c r="B91" s="44"/>
      <c r="C91" s="133" t="s">
        <v>223</v>
      </c>
      <c r="D91" s="134"/>
      <c r="E91" s="135"/>
      <c r="F91" s="44"/>
      <c r="G91" s="45"/>
      <c r="H91" s="44"/>
      <c r="I91" s="45"/>
      <c r="J91" s="44"/>
      <c r="K91" s="45"/>
      <c r="L91" s="45"/>
      <c r="M91" s="45"/>
      <c r="N91" s="44"/>
      <c r="O91" s="45"/>
      <c r="P91" s="44"/>
      <c r="Q91" s="45"/>
      <c r="R91" s="46"/>
      <c r="S91" s="46"/>
      <c r="T91" s="47"/>
      <c r="U91" s="47"/>
      <c r="V91" s="52"/>
    </row>
    <row r="92" spans="1:22" ht="16.5" customHeight="1">
      <c r="A92" s="17">
        <f>A90+1</f>
        <v>62</v>
      </c>
      <c r="B92" s="51">
        <v>1</v>
      </c>
      <c r="C92" s="31" t="s">
        <v>224</v>
      </c>
      <c r="D92" s="32" t="s">
        <v>225</v>
      </c>
      <c r="E92" s="33" t="s">
        <v>179</v>
      </c>
      <c r="F92" s="34">
        <v>0</v>
      </c>
      <c r="G92" s="34">
        <v>0</v>
      </c>
      <c r="H92" s="34">
        <v>0</v>
      </c>
      <c r="I92" s="34">
        <v>0</v>
      </c>
      <c r="J92" s="34">
        <v>1650000</v>
      </c>
      <c r="K92" s="34">
        <v>0</v>
      </c>
      <c r="L92" s="34">
        <v>0</v>
      </c>
      <c r="M92" s="35"/>
      <c r="N92" s="35">
        <v>1650000</v>
      </c>
      <c r="O92" s="34">
        <v>0</v>
      </c>
      <c r="P92" s="34">
        <v>0</v>
      </c>
      <c r="Q92" s="34">
        <v>0</v>
      </c>
      <c r="R92" s="35">
        <v>0</v>
      </c>
      <c r="S92" s="35">
        <v>0</v>
      </c>
      <c r="T92" s="34">
        <v>1650000</v>
      </c>
      <c r="U92" s="34">
        <v>0</v>
      </c>
      <c r="V92" s="34"/>
    </row>
    <row r="93" spans="1:22" ht="16.5" customHeight="1">
      <c r="A93" s="53"/>
      <c r="B93" s="53"/>
      <c r="C93" s="124" t="s">
        <v>226</v>
      </c>
      <c r="D93" s="125"/>
      <c r="E93" s="126"/>
      <c r="F93" s="53"/>
      <c r="G93" s="54"/>
      <c r="H93" s="53"/>
      <c r="I93" s="54"/>
      <c r="J93" s="53"/>
      <c r="K93" s="54"/>
      <c r="L93" s="54"/>
      <c r="M93" s="54"/>
      <c r="N93" s="53"/>
      <c r="O93" s="54"/>
      <c r="P93" s="53"/>
      <c r="Q93" s="54"/>
      <c r="R93" s="55"/>
      <c r="S93" s="55"/>
      <c r="T93" s="56"/>
      <c r="U93" s="56"/>
      <c r="V93" s="57"/>
    </row>
    <row r="94" spans="1:22" ht="16.5" customHeight="1">
      <c r="A94" s="41">
        <f>A92+1</f>
        <v>63</v>
      </c>
      <c r="B94" s="44">
        <f>+B93+1</f>
        <v>1</v>
      </c>
      <c r="C94" s="58" t="s">
        <v>227</v>
      </c>
      <c r="D94" s="59" t="s">
        <v>228</v>
      </c>
      <c r="E94" s="60" t="s">
        <v>229</v>
      </c>
      <c r="F94" s="61">
        <v>2400000</v>
      </c>
      <c r="G94" s="61">
        <v>217350</v>
      </c>
      <c r="H94" s="61">
        <v>0</v>
      </c>
      <c r="I94" s="61">
        <v>0</v>
      </c>
      <c r="J94" s="61">
        <v>1650000</v>
      </c>
      <c r="K94" s="61">
        <v>0</v>
      </c>
      <c r="L94" s="61">
        <v>0</v>
      </c>
      <c r="M94" s="62"/>
      <c r="N94" s="62">
        <v>4050000</v>
      </c>
      <c r="O94" s="61">
        <v>217350</v>
      </c>
      <c r="P94" s="61">
        <v>0</v>
      </c>
      <c r="Q94" s="61">
        <v>0</v>
      </c>
      <c r="R94" s="62">
        <v>0</v>
      </c>
      <c r="S94" s="63">
        <v>0</v>
      </c>
      <c r="T94" s="61">
        <v>4050000</v>
      </c>
      <c r="U94" s="61">
        <v>217350</v>
      </c>
      <c r="V94" s="64" t="s">
        <v>23</v>
      </c>
    </row>
    <row r="95" spans="1:22" ht="16.5" customHeight="1">
      <c r="A95" s="65"/>
      <c r="B95" s="65"/>
      <c r="C95" s="127" t="s">
        <v>230</v>
      </c>
      <c r="D95" s="128"/>
      <c r="E95" s="129"/>
      <c r="F95" s="65"/>
      <c r="G95" s="66"/>
      <c r="H95" s="65"/>
      <c r="I95" s="66"/>
      <c r="J95" s="65"/>
      <c r="K95" s="66"/>
      <c r="L95" s="66"/>
      <c r="M95" s="66"/>
      <c r="N95" s="65"/>
      <c r="O95" s="66"/>
      <c r="P95" s="65"/>
      <c r="Q95" s="66"/>
      <c r="R95" s="67"/>
      <c r="S95" s="67"/>
      <c r="T95" s="68"/>
      <c r="U95" s="68"/>
      <c r="V95" s="69"/>
    </row>
    <row r="96" spans="1:22" ht="16.5" customHeight="1">
      <c r="A96" s="70">
        <f>A94+1</f>
        <v>64</v>
      </c>
      <c r="B96" s="71">
        <f>+B95+1</f>
        <v>1</v>
      </c>
      <c r="C96" s="72" t="s">
        <v>231</v>
      </c>
      <c r="D96" s="73" t="s">
        <v>232</v>
      </c>
      <c r="E96" s="74" t="s">
        <v>233</v>
      </c>
      <c r="F96" s="75">
        <v>2368000</v>
      </c>
      <c r="G96" s="75">
        <v>217350</v>
      </c>
      <c r="H96" s="75">
        <v>0</v>
      </c>
      <c r="I96" s="75">
        <v>0</v>
      </c>
      <c r="J96" s="75">
        <v>2220000</v>
      </c>
      <c r="K96" s="75">
        <v>0</v>
      </c>
      <c r="L96" s="75">
        <v>0</v>
      </c>
      <c r="M96" s="76"/>
      <c r="N96" s="76">
        <v>4588000</v>
      </c>
      <c r="O96" s="75">
        <v>217350</v>
      </c>
      <c r="P96" s="75">
        <v>2368000</v>
      </c>
      <c r="Q96" s="75">
        <v>217350</v>
      </c>
      <c r="R96" s="76">
        <v>0</v>
      </c>
      <c r="S96" s="76">
        <v>0</v>
      </c>
      <c r="T96" s="75">
        <v>2220000</v>
      </c>
      <c r="U96" s="75">
        <v>0</v>
      </c>
      <c r="V96" s="75"/>
    </row>
    <row r="97" spans="1:22" ht="16.5" customHeight="1">
      <c r="A97" s="23">
        <f>+A96+1</f>
        <v>65</v>
      </c>
      <c r="B97" s="50">
        <f>+B96+1</f>
        <v>2</v>
      </c>
      <c r="C97" s="24" t="s">
        <v>234</v>
      </c>
      <c r="D97" s="25" t="s">
        <v>235</v>
      </c>
      <c r="E97" s="26" t="s">
        <v>236</v>
      </c>
      <c r="F97" s="28">
        <v>0</v>
      </c>
      <c r="G97" s="28">
        <v>0</v>
      </c>
      <c r="H97" s="28">
        <v>0</v>
      </c>
      <c r="I97" s="28">
        <v>0</v>
      </c>
      <c r="J97" s="28">
        <v>2220000</v>
      </c>
      <c r="K97" s="28">
        <v>0</v>
      </c>
      <c r="L97" s="28">
        <v>0</v>
      </c>
      <c r="M97" s="29"/>
      <c r="N97" s="29">
        <v>2220000</v>
      </c>
      <c r="O97" s="28">
        <v>0</v>
      </c>
      <c r="P97" s="28">
        <v>0</v>
      </c>
      <c r="Q97" s="28">
        <v>0</v>
      </c>
      <c r="R97" s="29">
        <v>0</v>
      </c>
      <c r="S97" s="29">
        <v>0</v>
      </c>
      <c r="T97" s="28">
        <v>2220000</v>
      </c>
      <c r="U97" s="28">
        <v>0</v>
      </c>
      <c r="V97" s="28"/>
    </row>
    <row r="98" spans="1:22" ht="16.5" customHeight="1">
      <c r="A98" s="44"/>
      <c r="B98" s="44"/>
      <c r="C98" s="130" t="s">
        <v>237</v>
      </c>
      <c r="D98" s="131"/>
      <c r="E98" s="132"/>
      <c r="F98" s="44"/>
      <c r="G98" s="45"/>
      <c r="H98" s="44"/>
      <c r="I98" s="45"/>
      <c r="J98" s="44"/>
      <c r="K98" s="45"/>
      <c r="L98" s="45"/>
      <c r="M98" s="45"/>
      <c r="N98" s="44"/>
      <c r="O98" s="45"/>
      <c r="P98" s="44"/>
      <c r="Q98" s="45"/>
      <c r="R98" s="46"/>
      <c r="S98" s="46"/>
      <c r="T98" s="47"/>
      <c r="U98" s="47"/>
      <c r="V98" s="52"/>
    </row>
    <row r="99" spans="1:22" ht="16.5" customHeight="1">
      <c r="A99" s="17">
        <f>A97+1</f>
        <v>66</v>
      </c>
      <c r="B99" s="50">
        <v>1</v>
      </c>
      <c r="C99" s="24" t="s">
        <v>238</v>
      </c>
      <c r="D99" s="25" t="s">
        <v>239</v>
      </c>
      <c r="E99" s="26" t="s">
        <v>240</v>
      </c>
      <c r="F99" s="28">
        <v>0</v>
      </c>
      <c r="G99" s="28">
        <v>0</v>
      </c>
      <c r="H99" s="28">
        <v>0</v>
      </c>
      <c r="I99" s="28">
        <v>0</v>
      </c>
      <c r="J99" s="28">
        <v>2220000</v>
      </c>
      <c r="K99" s="28">
        <v>0</v>
      </c>
      <c r="L99" s="28">
        <v>0</v>
      </c>
      <c r="M99" s="29"/>
      <c r="N99" s="29">
        <v>2220000</v>
      </c>
      <c r="O99" s="28">
        <v>0</v>
      </c>
      <c r="P99" s="28">
        <v>0</v>
      </c>
      <c r="Q99" s="28">
        <v>0</v>
      </c>
      <c r="R99" s="29">
        <v>0</v>
      </c>
      <c r="S99" s="29">
        <v>0</v>
      </c>
      <c r="T99" s="28">
        <v>2220000</v>
      </c>
      <c r="U99" s="28">
        <v>0</v>
      </c>
      <c r="V99" s="28"/>
    </row>
    <row r="100" spans="1:22" ht="16.5" customHeight="1">
      <c r="A100" s="23">
        <f>+A99+1</f>
        <v>67</v>
      </c>
      <c r="B100" s="50">
        <f>+B99+1</f>
        <v>2</v>
      </c>
      <c r="C100" s="24" t="s">
        <v>241</v>
      </c>
      <c r="D100" s="25" t="s">
        <v>242</v>
      </c>
      <c r="E100" s="26" t="s">
        <v>243</v>
      </c>
      <c r="F100" s="28">
        <v>0</v>
      </c>
      <c r="G100" s="28">
        <v>0</v>
      </c>
      <c r="H100" s="28">
        <v>0</v>
      </c>
      <c r="I100" s="28">
        <v>0</v>
      </c>
      <c r="J100" s="28">
        <v>2220000</v>
      </c>
      <c r="K100" s="28">
        <v>0</v>
      </c>
      <c r="L100" s="28">
        <v>0</v>
      </c>
      <c r="M100" s="29"/>
      <c r="N100" s="29">
        <v>2220000</v>
      </c>
      <c r="O100" s="28">
        <v>0</v>
      </c>
      <c r="P100" s="28">
        <v>0</v>
      </c>
      <c r="Q100" s="28">
        <v>0</v>
      </c>
      <c r="R100" s="29">
        <v>0</v>
      </c>
      <c r="S100" s="29">
        <v>0</v>
      </c>
      <c r="T100" s="28">
        <v>2220000</v>
      </c>
      <c r="U100" s="28">
        <v>0</v>
      </c>
      <c r="V100" s="28"/>
    </row>
    <row r="101" spans="1:22" ht="16.5" customHeight="1">
      <c r="A101" s="44"/>
      <c r="B101" s="44"/>
      <c r="C101" s="133" t="s">
        <v>244</v>
      </c>
      <c r="D101" s="134"/>
      <c r="E101" s="135"/>
      <c r="F101" s="44"/>
      <c r="G101" s="45"/>
      <c r="H101" s="44"/>
      <c r="I101" s="45"/>
      <c r="J101" s="44"/>
      <c r="K101" s="45"/>
      <c r="L101" s="45"/>
      <c r="M101" s="45"/>
      <c r="N101" s="44"/>
      <c r="O101" s="45"/>
      <c r="P101" s="44"/>
      <c r="Q101" s="45"/>
      <c r="R101" s="46"/>
      <c r="S101" s="46"/>
      <c r="T101" s="47"/>
      <c r="U101" s="47"/>
      <c r="V101" s="52"/>
    </row>
    <row r="102" spans="1:22" ht="16.5" customHeight="1">
      <c r="A102" s="17">
        <f>A100+1</f>
        <v>68</v>
      </c>
      <c r="B102" s="50">
        <v>1</v>
      </c>
      <c r="C102" s="24" t="s">
        <v>245</v>
      </c>
      <c r="D102" s="25" t="s">
        <v>246</v>
      </c>
      <c r="E102" s="26" t="s">
        <v>247</v>
      </c>
      <c r="F102" s="28">
        <v>0</v>
      </c>
      <c r="G102" s="28">
        <v>0</v>
      </c>
      <c r="H102" s="28">
        <v>0</v>
      </c>
      <c r="I102" s="28">
        <v>0</v>
      </c>
      <c r="J102" s="28">
        <v>2516000</v>
      </c>
      <c r="K102" s="28">
        <v>0</v>
      </c>
      <c r="L102" s="28">
        <v>0</v>
      </c>
      <c r="M102" s="29"/>
      <c r="N102" s="29">
        <v>2516000</v>
      </c>
      <c r="O102" s="28">
        <v>0</v>
      </c>
      <c r="P102" s="28">
        <v>0</v>
      </c>
      <c r="Q102" s="28">
        <v>0</v>
      </c>
      <c r="R102" s="29">
        <v>0</v>
      </c>
      <c r="S102" s="29">
        <v>0</v>
      </c>
      <c r="T102" s="28">
        <v>2516000</v>
      </c>
      <c r="U102" s="28">
        <v>0</v>
      </c>
      <c r="V102" s="28"/>
    </row>
    <row r="103" spans="1:22" ht="16.5" customHeight="1">
      <c r="A103" s="23">
        <f>+A102+1</f>
        <v>69</v>
      </c>
      <c r="B103" s="50">
        <f>+B102+1</f>
        <v>2</v>
      </c>
      <c r="C103" s="24" t="s">
        <v>248</v>
      </c>
      <c r="D103" s="25" t="s">
        <v>249</v>
      </c>
      <c r="E103" s="26" t="s">
        <v>250</v>
      </c>
      <c r="F103" s="28">
        <v>0</v>
      </c>
      <c r="G103" s="28">
        <v>0</v>
      </c>
      <c r="H103" s="28">
        <v>0</v>
      </c>
      <c r="I103" s="28">
        <v>0</v>
      </c>
      <c r="J103" s="28">
        <v>2516000</v>
      </c>
      <c r="K103" s="28">
        <v>0</v>
      </c>
      <c r="L103" s="28">
        <v>0</v>
      </c>
      <c r="M103" s="29"/>
      <c r="N103" s="29">
        <v>2516000</v>
      </c>
      <c r="O103" s="28">
        <v>0</v>
      </c>
      <c r="P103" s="28">
        <v>0</v>
      </c>
      <c r="Q103" s="28">
        <v>0</v>
      </c>
      <c r="R103" s="29">
        <v>0</v>
      </c>
      <c r="S103" s="29">
        <v>0</v>
      </c>
      <c r="T103" s="28">
        <v>2516000</v>
      </c>
      <c r="U103" s="28">
        <v>0</v>
      </c>
      <c r="V103" s="28"/>
    </row>
    <row r="104" spans="1:22" ht="16.5" customHeight="1">
      <c r="A104" s="23">
        <f>+A103+1</f>
        <v>70</v>
      </c>
      <c r="B104" s="50">
        <f>+B103+1</f>
        <v>3</v>
      </c>
      <c r="C104" s="24" t="s">
        <v>251</v>
      </c>
      <c r="D104" s="25" t="s">
        <v>252</v>
      </c>
      <c r="E104" s="26" t="s">
        <v>253</v>
      </c>
      <c r="F104" s="28">
        <v>0</v>
      </c>
      <c r="G104" s="28">
        <v>0</v>
      </c>
      <c r="H104" s="28">
        <v>0</v>
      </c>
      <c r="I104" s="28">
        <v>0</v>
      </c>
      <c r="J104" s="28">
        <v>2516000</v>
      </c>
      <c r="K104" s="28">
        <v>0</v>
      </c>
      <c r="L104" s="28">
        <v>0</v>
      </c>
      <c r="M104" s="29"/>
      <c r="N104" s="29">
        <v>2516000</v>
      </c>
      <c r="O104" s="28">
        <v>0</v>
      </c>
      <c r="P104" s="28">
        <v>0</v>
      </c>
      <c r="Q104" s="28">
        <v>0</v>
      </c>
      <c r="R104" s="29">
        <v>2368000</v>
      </c>
      <c r="S104" s="29">
        <v>0</v>
      </c>
      <c r="T104" s="77">
        <v>148000</v>
      </c>
      <c r="U104" s="28">
        <v>0</v>
      </c>
      <c r="V104" s="28"/>
    </row>
    <row r="105" spans="1:22" ht="16.5" customHeight="1">
      <c r="A105" s="14"/>
      <c r="B105" s="6"/>
      <c r="C105" s="121" t="s">
        <v>254</v>
      </c>
      <c r="D105" s="122"/>
      <c r="E105" s="123"/>
      <c r="F105" s="78"/>
      <c r="G105" s="79"/>
      <c r="H105" s="78"/>
      <c r="I105" s="79"/>
      <c r="J105" s="78"/>
      <c r="K105" s="79"/>
      <c r="L105" s="79"/>
      <c r="M105" s="79"/>
      <c r="N105" s="78"/>
      <c r="O105" s="79"/>
      <c r="P105" s="78"/>
      <c r="Q105" s="79"/>
      <c r="R105" s="80"/>
      <c r="S105" s="80"/>
      <c r="T105" s="80"/>
      <c r="U105" s="80"/>
      <c r="V105" s="80"/>
    </row>
    <row r="106" spans="1:22" ht="16.5" customHeight="1">
      <c r="A106" s="17">
        <f>A104+1</f>
        <v>71</v>
      </c>
      <c r="B106" s="23">
        <v>1</v>
      </c>
      <c r="C106" s="81" t="s">
        <v>255</v>
      </c>
      <c r="D106" s="82" t="s">
        <v>256</v>
      </c>
      <c r="E106" s="83" t="s">
        <v>257</v>
      </c>
      <c r="F106" s="84">
        <v>0</v>
      </c>
      <c r="G106" s="84">
        <v>0</v>
      </c>
      <c r="H106" s="84">
        <v>0</v>
      </c>
      <c r="I106" s="84">
        <v>0</v>
      </c>
      <c r="J106" s="84">
        <v>3696000</v>
      </c>
      <c r="K106" s="84">
        <v>0</v>
      </c>
      <c r="L106" s="84">
        <v>0</v>
      </c>
      <c r="M106" s="85"/>
      <c r="N106" s="85">
        <v>3696000</v>
      </c>
      <c r="O106" s="84">
        <v>0</v>
      </c>
      <c r="P106" s="84">
        <v>0</v>
      </c>
      <c r="Q106" s="84">
        <v>0</v>
      </c>
      <c r="R106" s="85">
        <v>0</v>
      </c>
      <c r="S106" s="85">
        <v>0</v>
      </c>
      <c r="T106" s="84">
        <v>3696000</v>
      </c>
      <c r="U106" s="84">
        <v>0</v>
      </c>
      <c r="V106" s="84"/>
    </row>
    <row r="107" spans="1:22" ht="16.5" customHeight="1">
      <c r="A107" s="23">
        <f>+A106+1</f>
        <v>72</v>
      </c>
      <c r="B107" s="50">
        <f>+B106+1</f>
        <v>2</v>
      </c>
      <c r="C107" s="81" t="s">
        <v>258</v>
      </c>
      <c r="D107" s="82" t="s">
        <v>259</v>
      </c>
      <c r="E107" s="83" t="s">
        <v>260</v>
      </c>
      <c r="F107" s="84">
        <v>0</v>
      </c>
      <c r="G107" s="84">
        <v>289800</v>
      </c>
      <c r="H107" s="84">
        <v>0</v>
      </c>
      <c r="I107" s="84">
        <v>0</v>
      </c>
      <c r="J107" s="84">
        <v>3360000</v>
      </c>
      <c r="K107" s="84">
        <v>0</v>
      </c>
      <c r="L107" s="84">
        <v>0</v>
      </c>
      <c r="M107" s="85"/>
      <c r="N107" s="85">
        <v>3360000</v>
      </c>
      <c r="O107" s="84">
        <v>289800</v>
      </c>
      <c r="P107" s="84">
        <v>0</v>
      </c>
      <c r="Q107" s="84">
        <v>0</v>
      </c>
      <c r="R107" s="85">
        <v>0</v>
      </c>
      <c r="S107" s="85">
        <v>0</v>
      </c>
      <c r="T107" s="84">
        <v>3360000</v>
      </c>
      <c r="U107" s="84">
        <v>289800</v>
      </c>
      <c r="V107" s="84"/>
    </row>
    <row r="108" spans="1:22" ht="16.5" customHeight="1">
      <c r="A108" s="23">
        <f>+A107+1</f>
        <v>73</v>
      </c>
      <c r="B108" s="50">
        <f>+B107+1</f>
        <v>3</v>
      </c>
      <c r="C108" s="86" t="s">
        <v>261</v>
      </c>
      <c r="D108" s="87" t="s">
        <v>262</v>
      </c>
      <c r="E108" s="88" t="s">
        <v>263</v>
      </c>
      <c r="F108" s="89">
        <v>3528000</v>
      </c>
      <c r="G108" s="89">
        <v>579600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90"/>
      <c r="N108" s="90">
        <v>3528000</v>
      </c>
      <c r="O108" s="89">
        <v>579600</v>
      </c>
      <c r="P108" s="89">
        <v>0</v>
      </c>
      <c r="Q108" s="89">
        <v>0</v>
      </c>
      <c r="R108" s="90">
        <v>0</v>
      </c>
      <c r="S108" s="90">
        <v>0</v>
      </c>
      <c r="T108" s="89">
        <v>3528000</v>
      </c>
      <c r="U108" s="89">
        <v>579600</v>
      </c>
      <c r="V108" s="89" t="s">
        <v>23</v>
      </c>
    </row>
    <row r="109" spans="1:22" ht="16.5" customHeight="1">
      <c r="A109" s="14"/>
      <c r="B109" s="14"/>
      <c r="C109" s="121" t="s">
        <v>264</v>
      </c>
      <c r="D109" s="122"/>
      <c r="E109" s="123"/>
      <c r="F109" s="78"/>
      <c r="G109" s="79"/>
      <c r="H109" s="78"/>
      <c r="I109" s="79"/>
      <c r="J109" s="78"/>
      <c r="K109" s="79"/>
      <c r="L109" s="79"/>
      <c r="M109" s="79"/>
      <c r="N109" s="78"/>
      <c r="O109" s="79"/>
      <c r="P109" s="78"/>
      <c r="Q109" s="79"/>
      <c r="R109" s="80"/>
      <c r="S109" s="80"/>
      <c r="T109" s="80"/>
      <c r="U109" s="80"/>
      <c r="V109" s="80"/>
    </row>
    <row r="110" spans="1:22" ht="16.5" customHeight="1">
      <c r="A110" s="17">
        <f>A108+1</f>
        <v>74</v>
      </c>
      <c r="B110" s="23">
        <v>1</v>
      </c>
      <c r="C110" s="81" t="s">
        <v>265</v>
      </c>
      <c r="D110" s="82" t="s">
        <v>266</v>
      </c>
      <c r="E110" s="83" t="s">
        <v>267</v>
      </c>
      <c r="F110" s="84">
        <v>0</v>
      </c>
      <c r="G110" s="84">
        <v>289800</v>
      </c>
      <c r="H110" s="84">
        <v>0</v>
      </c>
      <c r="I110" s="84">
        <v>0</v>
      </c>
      <c r="J110" s="84">
        <v>2856000</v>
      </c>
      <c r="K110" s="84">
        <v>0</v>
      </c>
      <c r="L110" s="84">
        <v>0</v>
      </c>
      <c r="M110" s="85"/>
      <c r="N110" s="85">
        <v>2856000</v>
      </c>
      <c r="O110" s="84">
        <v>289800</v>
      </c>
      <c r="P110" s="84">
        <v>0</v>
      </c>
      <c r="Q110" s="84">
        <v>0</v>
      </c>
      <c r="R110" s="85">
        <v>0</v>
      </c>
      <c r="S110" s="85">
        <v>0</v>
      </c>
      <c r="T110" s="84">
        <v>2856000</v>
      </c>
      <c r="U110" s="84">
        <v>289800</v>
      </c>
      <c r="V110" s="84"/>
    </row>
    <row r="111" spans="1:22" ht="16.5" customHeight="1">
      <c r="A111" s="23">
        <f>+A110+1</f>
        <v>75</v>
      </c>
      <c r="B111" s="50">
        <f>+B110+1</f>
        <v>2</v>
      </c>
      <c r="C111" s="81" t="s">
        <v>268</v>
      </c>
      <c r="D111" s="82" t="s">
        <v>269</v>
      </c>
      <c r="E111" s="83" t="s">
        <v>270</v>
      </c>
      <c r="F111" s="84">
        <v>0</v>
      </c>
      <c r="G111" s="84">
        <v>0</v>
      </c>
      <c r="H111" s="84">
        <v>0</v>
      </c>
      <c r="I111" s="84">
        <v>0</v>
      </c>
      <c r="J111" s="84">
        <v>3024000</v>
      </c>
      <c r="K111" s="84">
        <v>0</v>
      </c>
      <c r="L111" s="84">
        <v>0</v>
      </c>
      <c r="M111" s="85"/>
      <c r="N111" s="85">
        <v>3024000</v>
      </c>
      <c r="O111" s="84">
        <v>0</v>
      </c>
      <c r="P111" s="84">
        <v>0</v>
      </c>
      <c r="Q111" s="84">
        <v>0</v>
      </c>
      <c r="R111" s="85">
        <v>0</v>
      </c>
      <c r="S111" s="85">
        <v>0</v>
      </c>
      <c r="T111" s="84">
        <v>3024000</v>
      </c>
      <c r="U111" s="84">
        <v>0</v>
      </c>
      <c r="V111" s="84"/>
    </row>
    <row r="112" spans="1:22" ht="16.5" customHeight="1">
      <c r="A112" s="14"/>
      <c r="B112" s="14"/>
      <c r="C112" s="121" t="s">
        <v>271</v>
      </c>
      <c r="D112" s="122"/>
      <c r="E112" s="123"/>
      <c r="F112" s="78"/>
      <c r="G112" s="79"/>
      <c r="H112" s="78"/>
      <c r="I112" s="79"/>
      <c r="J112" s="78"/>
      <c r="K112" s="79"/>
      <c r="L112" s="79"/>
      <c r="M112" s="79"/>
      <c r="N112" s="78"/>
      <c r="O112" s="79"/>
      <c r="P112" s="78"/>
      <c r="Q112" s="79"/>
      <c r="R112" s="80"/>
      <c r="S112" s="80"/>
      <c r="T112" s="80"/>
      <c r="U112" s="80"/>
      <c r="V112" s="80"/>
    </row>
    <row r="113" spans="1:22" ht="16.5" customHeight="1">
      <c r="A113" s="17">
        <f>A111+1</f>
        <v>76</v>
      </c>
      <c r="B113" s="17">
        <f>+B112+1</f>
        <v>1</v>
      </c>
      <c r="C113" s="91" t="s">
        <v>272</v>
      </c>
      <c r="D113" s="92" t="s">
        <v>273</v>
      </c>
      <c r="E113" s="93" t="s">
        <v>274</v>
      </c>
      <c r="F113" s="94">
        <v>6216000</v>
      </c>
      <c r="G113" s="94">
        <v>507150</v>
      </c>
      <c r="H113" s="94">
        <v>0</v>
      </c>
      <c r="I113" s="94">
        <v>0</v>
      </c>
      <c r="J113" s="94">
        <v>3696000</v>
      </c>
      <c r="K113" s="94">
        <v>0</v>
      </c>
      <c r="L113" s="94">
        <v>0</v>
      </c>
      <c r="M113" s="95"/>
      <c r="N113" s="95">
        <v>9912000</v>
      </c>
      <c r="O113" s="94">
        <v>507150</v>
      </c>
      <c r="P113" s="94">
        <v>6216000</v>
      </c>
      <c r="Q113" s="94">
        <v>507150</v>
      </c>
      <c r="R113" s="95">
        <v>3256000</v>
      </c>
      <c r="S113" s="95">
        <v>0</v>
      </c>
      <c r="T113" s="96">
        <v>440000</v>
      </c>
      <c r="U113" s="94">
        <v>0</v>
      </c>
      <c r="V113" s="94"/>
    </row>
    <row r="114" spans="1:22" ht="16.5" customHeight="1">
      <c r="A114" s="23">
        <f>+A113+1</f>
        <v>77</v>
      </c>
      <c r="B114" s="23">
        <f>+B113+1</f>
        <v>2</v>
      </c>
      <c r="C114" s="81" t="s">
        <v>275</v>
      </c>
      <c r="D114" s="82" t="s">
        <v>276</v>
      </c>
      <c r="E114" s="83" t="s">
        <v>277</v>
      </c>
      <c r="F114" s="84">
        <v>0</v>
      </c>
      <c r="G114" s="84">
        <v>0</v>
      </c>
      <c r="H114" s="84">
        <v>0</v>
      </c>
      <c r="I114" s="84">
        <v>0</v>
      </c>
      <c r="J114" s="84">
        <v>3360000</v>
      </c>
      <c r="K114" s="84">
        <v>0</v>
      </c>
      <c r="L114" s="84">
        <v>0</v>
      </c>
      <c r="M114" s="85"/>
      <c r="N114" s="85">
        <v>3360000</v>
      </c>
      <c r="O114" s="84">
        <v>0</v>
      </c>
      <c r="P114" s="84">
        <v>0</v>
      </c>
      <c r="Q114" s="84">
        <v>0</v>
      </c>
      <c r="R114" s="85">
        <v>0</v>
      </c>
      <c r="S114" s="85">
        <v>0</v>
      </c>
      <c r="T114" s="84">
        <v>3360000</v>
      </c>
      <c r="U114" s="84">
        <v>0</v>
      </c>
      <c r="V114" s="84"/>
    </row>
    <row r="115" spans="1:22" ht="16.5" customHeight="1">
      <c r="A115" s="23">
        <f>+A114+1</f>
        <v>78</v>
      </c>
      <c r="B115" s="23">
        <f>+B114+1</f>
        <v>3</v>
      </c>
      <c r="C115" s="81" t="s">
        <v>278</v>
      </c>
      <c r="D115" s="82" t="s">
        <v>279</v>
      </c>
      <c r="E115" s="83" t="s">
        <v>90</v>
      </c>
      <c r="F115" s="84">
        <v>0</v>
      </c>
      <c r="G115" s="84">
        <v>0</v>
      </c>
      <c r="H115" s="84">
        <v>0</v>
      </c>
      <c r="I115" s="84">
        <v>0</v>
      </c>
      <c r="J115" s="84">
        <v>3864000</v>
      </c>
      <c r="K115" s="84">
        <v>0</v>
      </c>
      <c r="L115" s="84">
        <v>0</v>
      </c>
      <c r="M115" s="85"/>
      <c r="N115" s="85">
        <v>3864000</v>
      </c>
      <c r="O115" s="84">
        <v>0</v>
      </c>
      <c r="P115" s="84">
        <v>0</v>
      </c>
      <c r="Q115" s="84">
        <v>0</v>
      </c>
      <c r="R115" s="85">
        <v>0</v>
      </c>
      <c r="S115" s="85">
        <v>0</v>
      </c>
      <c r="T115" s="84">
        <v>3864000</v>
      </c>
      <c r="U115" s="84">
        <v>0</v>
      </c>
      <c r="V115" s="84"/>
    </row>
    <row r="116" spans="1:22" ht="16.5" customHeight="1">
      <c r="A116" s="23">
        <f>+A115+1</f>
        <v>79</v>
      </c>
      <c r="B116" s="23">
        <f>+B115+1</f>
        <v>4</v>
      </c>
      <c r="C116" s="86" t="s">
        <v>280</v>
      </c>
      <c r="D116" s="87" t="s">
        <v>281</v>
      </c>
      <c r="E116" s="88" t="s">
        <v>282</v>
      </c>
      <c r="F116" s="89">
        <v>0</v>
      </c>
      <c r="G116" s="89">
        <v>0</v>
      </c>
      <c r="H116" s="89">
        <v>0</v>
      </c>
      <c r="I116" s="89">
        <v>0</v>
      </c>
      <c r="J116" s="89">
        <v>3360000</v>
      </c>
      <c r="K116" s="89">
        <v>0</v>
      </c>
      <c r="L116" s="89">
        <v>0</v>
      </c>
      <c r="M116" s="90"/>
      <c r="N116" s="90">
        <v>3360000</v>
      </c>
      <c r="O116" s="89">
        <v>0</v>
      </c>
      <c r="P116" s="89">
        <v>0</v>
      </c>
      <c r="Q116" s="89">
        <v>0</v>
      </c>
      <c r="R116" s="90">
        <v>0</v>
      </c>
      <c r="S116" s="90">
        <v>0</v>
      </c>
      <c r="T116" s="89">
        <v>3360000</v>
      </c>
      <c r="U116" s="89">
        <v>0</v>
      </c>
      <c r="V116" s="89"/>
    </row>
    <row r="117" spans="1:22" ht="16.5" customHeight="1">
      <c r="A117" s="14"/>
      <c r="B117" s="14"/>
      <c r="C117" s="121" t="s">
        <v>283</v>
      </c>
      <c r="D117" s="122"/>
      <c r="E117" s="123"/>
      <c r="F117" s="78"/>
      <c r="G117" s="79"/>
      <c r="H117" s="78"/>
      <c r="I117" s="79"/>
      <c r="J117" s="78"/>
      <c r="K117" s="79"/>
      <c r="L117" s="79"/>
      <c r="M117" s="79"/>
      <c r="N117" s="78"/>
      <c r="O117" s="79"/>
      <c r="P117" s="78"/>
      <c r="Q117" s="79"/>
      <c r="R117" s="80"/>
      <c r="S117" s="80"/>
      <c r="T117" s="80"/>
      <c r="U117" s="80"/>
      <c r="V117" s="80"/>
    </row>
    <row r="118" spans="1:22" ht="16.5" customHeight="1">
      <c r="A118" s="17">
        <f>A116+1</f>
        <v>80</v>
      </c>
      <c r="B118" s="23">
        <v>1</v>
      </c>
      <c r="C118" s="81" t="s">
        <v>284</v>
      </c>
      <c r="D118" s="82" t="s">
        <v>285</v>
      </c>
      <c r="E118" s="83" t="s">
        <v>286</v>
      </c>
      <c r="F118" s="84">
        <v>0</v>
      </c>
      <c r="G118" s="84">
        <v>0</v>
      </c>
      <c r="H118" s="84">
        <v>0</v>
      </c>
      <c r="I118" s="84">
        <v>0</v>
      </c>
      <c r="J118" s="84">
        <v>3528000</v>
      </c>
      <c r="K118" s="84">
        <v>0</v>
      </c>
      <c r="L118" s="84">
        <v>0</v>
      </c>
      <c r="M118" s="85"/>
      <c r="N118" s="85">
        <v>3528000</v>
      </c>
      <c r="O118" s="84">
        <v>0</v>
      </c>
      <c r="P118" s="84">
        <v>0</v>
      </c>
      <c r="Q118" s="84">
        <v>0</v>
      </c>
      <c r="R118" s="85">
        <v>0</v>
      </c>
      <c r="S118" s="85">
        <v>0</v>
      </c>
      <c r="T118" s="84">
        <v>3528000</v>
      </c>
      <c r="U118" s="84">
        <v>0</v>
      </c>
      <c r="V118" s="84"/>
    </row>
    <row r="119" spans="1:22" ht="16.5" customHeight="1">
      <c r="A119" s="23">
        <f>+A118+1</f>
        <v>81</v>
      </c>
      <c r="B119" s="23">
        <f>+B118+1</f>
        <v>2</v>
      </c>
      <c r="C119" s="86" t="s">
        <v>287</v>
      </c>
      <c r="D119" s="87" t="s">
        <v>288</v>
      </c>
      <c r="E119" s="88" t="s">
        <v>289</v>
      </c>
      <c r="F119" s="89">
        <v>0</v>
      </c>
      <c r="G119" s="89">
        <v>0</v>
      </c>
      <c r="H119" s="89">
        <v>0</v>
      </c>
      <c r="I119" s="89">
        <v>0</v>
      </c>
      <c r="J119" s="89">
        <v>4872000</v>
      </c>
      <c r="K119" s="89">
        <v>0</v>
      </c>
      <c r="L119" s="89">
        <v>0</v>
      </c>
      <c r="M119" s="90"/>
      <c r="N119" s="90">
        <v>4872000</v>
      </c>
      <c r="O119" s="89">
        <v>0</v>
      </c>
      <c r="P119" s="89">
        <v>0</v>
      </c>
      <c r="Q119" s="89">
        <v>0</v>
      </c>
      <c r="R119" s="90">
        <v>0</v>
      </c>
      <c r="S119" s="90">
        <v>0</v>
      </c>
      <c r="T119" s="89">
        <v>4872000</v>
      </c>
      <c r="U119" s="89">
        <v>0</v>
      </c>
      <c r="V119" s="89"/>
    </row>
    <row r="120" spans="1:22" ht="16.5" customHeight="1">
      <c r="A120" s="14"/>
      <c r="B120" s="14"/>
      <c r="C120" s="121" t="s">
        <v>290</v>
      </c>
      <c r="D120" s="122"/>
      <c r="E120" s="123"/>
      <c r="F120" s="78"/>
      <c r="G120" s="79"/>
      <c r="H120" s="78"/>
      <c r="I120" s="79"/>
      <c r="J120" s="78"/>
      <c r="K120" s="79"/>
      <c r="L120" s="79"/>
      <c r="M120" s="79"/>
      <c r="N120" s="78"/>
      <c r="O120" s="79"/>
      <c r="P120" s="78"/>
      <c r="Q120" s="79"/>
      <c r="R120" s="80"/>
      <c r="S120" s="80"/>
      <c r="T120" s="80"/>
      <c r="U120" s="80"/>
      <c r="V120" s="80"/>
    </row>
    <row r="121" spans="1:22" ht="16.5" customHeight="1">
      <c r="A121" s="17">
        <f>A119+1</f>
        <v>82</v>
      </c>
      <c r="B121" s="23">
        <v>1</v>
      </c>
      <c r="C121" s="81" t="s">
        <v>291</v>
      </c>
      <c r="D121" s="82" t="s">
        <v>292</v>
      </c>
      <c r="E121" s="83" t="s">
        <v>293</v>
      </c>
      <c r="F121" s="84">
        <v>0</v>
      </c>
      <c r="G121" s="84">
        <v>0</v>
      </c>
      <c r="H121" s="84">
        <v>0</v>
      </c>
      <c r="I121" s="84">
        <v>0</v>
      </c>
      <c r="J121" s="84">
        <v>3192000</v>
      </c>
      <c r="K121" s="84">
        <v>0</v>
      </c>
      <c r="L121" s="84">
        <v>0</v>
      </c>
      <c r="M121" s="85"/>
      <c r="N121" s="85">
        <v>3192000</v>
      </c>
      <c r="O121" s="84">
        <v>0</v>
      </c>
      <c r="P121" s="84">
        <v>0</v>
      </c>
      <c r="Q121" s="84">
        <v>0</v>
      </c>
      <c r="R121" s="85">
        <v>0</v>
      </c>
      <c r="S121" s="85">
        <v>0</v>
      </c>
      <c r="T121" s="84">
        <v>3192000</v>
      </c>
      <c r="U121" s="84">
        <v>0</v>
      </c>
      <c r="V121" s="84"/>
    </row>
    <row r="122" spans="1:22" ht="16.5" customHeight="1">
      <c r="A122" s="23">
        <f aca="true" t="shared" si="6" ref="A122:B124">+A121+1</f>
        <v>83</v>
      </c>
      <c r="B122" s="23">
        <f t="shared" si="6"/>
        <v>2</v>
      </c>
      <c r="C122" s="81" t="s">
        <v>294</v>
      </c>
      <c r="D122" s="82" t="s">
        <v>295</v>
      </c>
      <c r="E122" s="83" t="s">
        <v>296</v>
      </c>
      <c r="F122" s="84">
        <v>0</v>
      </c>
      <c r="G122" s="84">
        <v>0</v>
      </c>
      <c r="H122" s="84">
        <v>0</v>
      </c>
      <c r="I122" s="84">
        <v>0</v>
      </c>
      <c r="J122" s="84">
        <v>2856000</v>
      </c>
      <c r="K122" s="84">
        <v>0</v>
      </c>
      <c r="L122" s="84">
        <v>0</v>
      </c>
      <c r="M122" s="85"/>
      <c r="N122" s="85">
        <v>2856000</v>
      </c>
      <c r="O122" s="84">
        <v>0</v>
      </c>
      <c r="P122" s="84">
        <v>0</v>
      </c>
      <c r="Q122" s="84">
        <v>0</v>
      </c>
      <c r="R122" s="85">
        <v>0</v>
      </c>
      <c r="S122" s="85">
        <v>0</v>
      </c>
      <c r="T122" s="84">
        <v>2856000</v>
      </c>
      <c r="U122" s="84">
        <v>0</v>
      </c>
      <c r="V122" s="84"/>
    </row>
    <row r="123" spans="1:22" ht="16.5" customHeight="1">
      <c r="A123" s="23">
        <f t="shared" si="6"/>
        <v>84</v>
      </c>
      <c r="B123" s="23">
        <f t="shared" si="6"/>
        <v>3</v>
      </c>
      <c r="C123" s="81" t="s">
        <v>297</v>
      </c>
      <c r="D123" s="82" t="s">
        <v>298</v>
      </c>
      <c r="E123" s="83" t="s">
        <v>103</v>
      </c>
      <c r="F123" s="84">
        <v>0</v>
      </c>
      <c r="G123" s="84">
        <v>0</v>
      </c>
      <c r="H123" s="84">
        <v>0</v>
      </c>
      <c r="I123" s="84">
        <v>0</v>
      </c>
      <c r="J123" s="84">
        <v>3864000</v>
      </c>
      <c r="K123" s="84">
        <v>0</v>
      </c>
      <c r="L123" s="84">
        <v>0</v>
      </c>
      <c r="M123" s="85"/>
      <c r="N123" s="85">
        <v>3864000</v>
      </c>
      <c r="O123" s="84">
        <v>0</v>
      </c>
      <c r="P123" s="84">
        <v>0</v>
      </c>
      <c r="Q123" s="84">
        <v>0</v>
      </c>
      <c r="R123" s="85">
        <v>0</v>
      </c>
      <c r="S123" s="85">
        <v>0</v>
      </c>
      <c r="T123" s="84">
        <v>3864000</v>
      </c>
      <c r="U123" s="84">
        <v>0</v>
      </c>
      <c r="V123" s="84"/>
    </row>
    <row r="124" spans="1:22" ht="16.5" customHeight="1">
      <c r="A124" s="23">
        <f t="shared" si="6"/>
        <v>85</v>
      </c>
      <c r="B124" s="23">
        <f t="shared" si="6"/>
        <v>4</v>
      </c>
      <c r="C124" s="86" t="s">
        <v>299</v>
      </c>
      <c r="D124" s="87" t="s">
        <v>300</v>
      </c>
      <c r="E124" s="88" t="s">
        <v>301</v>
      </c>
      <c r="F124" s="89">
        <v>2856000</v>
      </c>
      <c r="G124" s="89">
        <v>289800</v>
      </c>
      <c r="H124" s="89">
        <v>0</v>
      </c>
      <c r="I124" s="89">
        <v>0</v>
      </c>
      <c r="J124" s="89">
        <v>3024000</v>
      </c>
      <c r="K124" s="89">
        <v>0</v>
      </c>
      <c r="L124" s="89">
        <v>0</v>
      </c>
      <c r="M124" s="90"/>
      <c r="N124" s="90">
        <v>5880000</v>
      </c>
      <c r="O124" s="89">
        <v>289800</v>
      </c>
      <c r="P124" s="89">
        <v>2856000</v>
      </c>
      <c r="Q124" s="89">
        <v>289800</v>
      </c>
      <c r="R124" s="90">
        <v>0</v>
      </c>
      <c r="S124" s="90">
        <v>0</v>
      </c>
      <c r="T124" s="89">
        <v>3024000</v>
      </c>
      <c r="U124" s="89">
        <v>0</v>
      </c>
      <c r="V124" s="89"/>
    </row>
    <row r="125" spans="1:22" ht="16.5" customHeight="1">
      <c r="A125" s="14"/>
      <c r="B125" s="14"/>
      <c r="C125" s="121" t="s">
        <v>302</v>
      </c>
      <c r="D125" s="122"/>
      <c r="E125" s="123"/>
      <c r="F125" s="78"/>
      <c r="G125" s="79"/>
      <c r="H125" s="78"/>
      <c r="I125" s="79"/>
      <c r="J125" s="78"/>
      <c r="K125" s="79"/>
      <c r="L125" s="79"/>
      <c r="M125" s="79"/>
      <c r="N125" s="78"/>
      <c r="O125" s="79"/>
      <c r="P125" s="78"/>
      <c r="Q125" s="79"/>
      <c r="R125" s="80"/>
      <c r="S125" s="80"/>
      <c r="T125" s="80"/>
      <c r="U125" s="80"/>
      <c r="V125" s="80"/>
    </row>
    <row r="126" spans="1:22" ht="16.5" customHeight="1">
      <c r="A126" s="17">
        <f>A124+1</f>
        <v>86</v>
      </c>
      <c r="B126" s="17">
        <f aca="true" t="shared" si="7" ref="B126:B132">+B125+1</f>
        <v>1</v>
      </c>
      <c r="C126" s="91" t="s">
        <v>303</v>
      </c>
      <c r="D126" s="92" t="s">
        <v>304</v>
      </c>
      <c r="E126" s="93" t="s">
        <v>305</v>
      </c>
      <c r="F126" s="94">
        <v>2856000</v>
      </c>
      <c r="G126" s="94">
        <v>289800</v>
      </c>
      <c r="H126" s="94">
        <v>0</v>
      </c>
      <c r="I126" s="94">
        <v>0</v>
      </c>
      <c r="J126" s="94">
        <v>0</v>
      </c>
      <c r="K126" s="94">
        <v>0</v>
      </c>
      <c r="L126" s="94">
        <v>0</v>
      </c>
      <c r="M126" s="95"/>
      <c r="N126" s="95">
        <v>2856000</v>
      </c>
      <c r="O126" s="94">
        <v>289800</v>
      </c>
      <c r="P126" s="94">
        <v>0</v>
      </c>
      <c r="Q126" s="94">
        <v>0</v>
      </c>
      <c r="R126" s="95">
        <v>0</v>
      </c>
      <c r="S126" s="95">
        <v>0</v>
      </c>
      <c r="T126" s="94">
        <v>2856000</v>
      </c>
      <c r="U126" s="94">
        <v>289800</v>
      </c>
      <c r="V126" s="94" t="s">
        <v>23</v>
      </c>
    </row>
    <row r="127" spans="1:22" ht="16.5" customHeight="1">
      <c r="A127" s="23">
        <f aca="true" t="shared" si="8" ref="A127:A132">A126+1</f>
        <v>87</v>
      </c>
      <c r="B127" s="23">
        <f t="shared" si="7"/>
        <v>2</v>
      </c>
      <c r="C127" s="81" t="s">
        <v>306</v>
      </c>
      <c r="D127" s="82" t="s">
        <v>307</v>
      </c>
      <c r="E127" s="83" t="s">
        <v>79</v>
      </c>
      <c r="F127" s="84">
        <v>0</v>
      </c>
      <c r="G127" s="84">
        <v>289800</v>
      </c>
      <c r="H127" s="84">
        <v>0</v>
      </c>
      <c r="I127" s="84">
        <v>0</v>
      </c>
      <c r="J127" s="84">
        <v>3864000</v>
      </c>
      <c r="K127" s="84">
        <v>0</v>
      </c>
      <c r="L127" s="84">
        <v>0</v>
      </c>
      <c r="M127" s="85"/>
      <c r="N127" s="85">
        <v>3864000</v>
      </c>
      <c r="O127" s="84">
        <v>289800</v>
      </c>
      <c r="P127" s="84">
        <v>0</v>
      </c>
      <c r="Q127" s="84">
        <v>0</v>
      </c>
      <c r="R127" s="85">
        <v>0</v>
      </c>
      <c r="S127" s="85">
        <v>0</v>
      </c>
      <c r="T127" s="84">
        <v>3864000</v>
      </c>
      <c r="U127" s="84">
        <v>289800</v>
      </c>
      <c r="V127" s="84"/>
    </row>
    <row r="128" spans="1:22" ht="16.5" customHeight="1">
      <c r="A128" s="23">
        <f t="shared" si="8"/>
        <v>88</v>
      </c>
      <c r="B128" s="23">
        <f t="shared" si="7"/>
        <v>3</v>
      </c>
      <c r="C128" s="81" t="s">
        <v>308</v>
      </c>
      <c r="D128" s="82" t="s">
        <v>309</v>
      </c>
      <c r="E128" s="83" t="s">
        <v>118</v>
      </c>
      <c r="F128" s="84">
        <v>0</v>
      </c>
      <c r="G128" s="84">
        <v>0</v>
      </c>
      <c r="H128" s="84">
        <v>0</v>
      </c>
      <c r="I128" s="84">
        <v>0</v>
      </c>
      <c r="J128" s="84">
        <v>3192000</v>
      </c>
      <c r="K128" s="84">
        <v>0</v>
      </c>
      <c r="L128" s="84">
        <v>0</v>
      </c>
      <c r="M128" s="85"/>
      <c r="N128" s="85">
        <v>3192000</v>
      </c>
      <c r="O128" s="84">
        <v>0</v>
      </c>
      <c r="P128" s="84">
        <v>0</v>
      </c>
      <c r="Q128" s="84">
        <v>0</v>
      </c>
      <c r="R128" s="85">
        <v>0</v>
      </c>
      <c r="S128" s="85">
        <v>0</v>
      </c>
      <c r="T128" s="84">
        <v>3192000</v>
      </c>
      <c r="U128" s="84">
        <v>0</v>
      </c>
      <c r="V128" s="84"/>
    </row>
    <row r="129" spans="1:22" ht="16.5" customHeight="1">
      <c r="A129" s="23">
        <f t="shared" si="8"/>
        <v>89</v>
      </c>
      <c r="B129" s="23">
        <f t="shared" si="7"/>
        <v>4</v>
      </c>
      <c r="C129" s="81" t="s">
        <v>310</v>
      </c>
      <c r="D129" s="82" t="s">
        <v>311</v>
      </c>
      <c r="E129" s="83" t="s">
        <v>312</v>
      </c>
      <c r="F129" s="84">
        <v>0</v>
      </c>
      <c r="G129" s="84">
        <v>0</v>
      </c>
      <c r="H129" s="84">
        <v>0</v>
      </c>
      <c r="I129" s="84">
        <v>0</v>
      </c>
      <c r="J129" s="84">
        <v>1512000</v>
      </c>
      <c r="K129" s="84">
        <v>0</v>
      </c>
      <c r="L129" s="84">
        <v>0</v>
      </c>
      <c r="M129" s="85"/>
      <c r="N129" s="85">
        <v>1512000</v>
      </c>
      <c r="O129" s="84">
        <v>0</v>
      </c>
      <c r="P129" s="84">
        <v>0</v>
      </c>
      <c r="Q129" s="84">
        <v>0</v>
      </c>
      <c r="R129" s="85">
        <v>0</v>
      </c>
      <c r="S129" s="85">
        <v>0</v>
      </c>
      <c r="T129" s="84">
        <v>1512000</v>
      </c>
      <c r="U129" s="84">
        <v>0</v>
      </c>
      <c r="V129" s="84"/>
    </row>
    <row r="130" spans="1:22" ht="16.5" customHeight="1">
      <c r="A130" s="23">
        <f t="shared" si="8"/>
        <v>90</v>
      </c>
      <c r="B130" s="23">
        <f t="shared" si="7"/>
        <v>5</v>
      </c>
      <c r="C130" s="81" t="s">
        <v>313</v>
      </c>
      <c r="D130" s="82" t="s">
        <v>314</v>
      </c>
      <c r="E130" s="83" t="s">
        <v>315</v>
      </c>
      <c r="F130" s="84">
        <v>0</v>
      </c>
      <c r="G130" s="84">
        <v>0</v>
      </c>
      <c r="H130" s="84">
        <v>0</v>
      </c>
      <c r="I130" s="84">
        <v>0</v>
      </c>
      <c r="J130" s="84">
        <v>3696000</v>
      </c>
      <c r="K130" s="84">
        <v>0</v>
      </c>
      <c r="L130" s="84">
        <v>0</v>
      </c>
      <c r="M130" s="85"/>
      <c r="N130" s="85">
        <v>3696000</v>
      </c>
      <c r="O130" s="84">
        <v>0</v>
      </c>
      <c r="P130" s="84">
        <v>0</v>
      </c>
      <c r="Q130" s="84">
        <v>0</v>
      </c>
      <c r="R130" s="85">
        <v>0</v>
      </c>
      <c r="S130" s="85">
        <v>0</v>
      </c>
      <c r="T130" s="84">
        <v>3696000</v>
      </c>
      <c r="U130" s="84">
        <v>0</v>
      </c>
      <c r="V130" s="84"/>
    </row>
    <row r="131" spans="1:22" ht="16.5" customHeight="1">
      <c r="A131" s="23">
        <f t="shared" si="8"/>
        <v>91</v>
      </c>
      <c r="B131" s="23">
        <f t="shared" si="7"/>
        <v>6</v>
      </c>
      <c r="C131" s="81" t="s">
        <v>316</v>
      </c>
      <c r="D131" s="82" t="s">
        <v>317</v>
      </c>
      <c r="E131" s="83" t="s">
        <v>318</v>
      </c>
      <c r="F131" s="84">
        <v>0</v>
      </c>
      <c r="G131" s="84">
        <v>0</v>
      </c>
      <c r="H131" s="84">
        <v>0</v>
      </c>
      <c r="I131" s="84">
        <v>0</v>
      </c>
      <c r="J131" s="84">
        <v>1008000</v>
      </c>
      <c r="K131" s="84">
        <v>0</v>
      </c>
      <c r="L131" s="84">
        <v>0</v>
      </c>
      <c r="M131" s="85"/>
      <c r="N131" s="85">
        <v>1008000</v>
      </c>
      <c r="O131" s="84">
        <v>0</v>
      </c>
      <c r="P131" s="84">
        <v>0</v>
      </c>
      <c r="Q131" s="84">
        <v>0</v>
      </c>
      <c r="R131" s="85">
        <v>0</v>
      </c>
      <c r="S131" s="85">
        <v>0</v>
      </c>
      <c r="T131" s="84">
        <v>1008000</v>
      </c>
      <c r="U131" s="84">
        <v>0</v>
      </c>
      <c r="V131" s="84"/>
    </row>
    <row r="132" spans="1:22" ht="16.5" customHeight="1">
      <c r="A132" s="23">
        <f t="shared" si="8"/>
        <v>92</v>
      </c>
      <c r="B132" s="23">
        <f t="shared" si="7"/>
        <v>7</v>
      </c>
      <c r="C132" s="86" t="s">
        <v>319</v>
      </c>
      <c r="D132" s="87" t="s">
        <v>320</v>
      </c>
      <c r="E132" s="88" t="s">
        <v>321</v>
      </c>
      <c r="F132" s="89">
        <v>0</v>
      </c>
      <c r="G132" s="89">
        <v>0</v>
      </c>
      <c r="H132" s="89">
        <v>0</v>
      </c>
      <c r="I132" s="89">
        <v>0</v>
      </c>
      <c r="J132" s="89">
        <v>2520000</v>
      </c>
      <c r="K132" s="89">
        <v>0</v>
      </c>
      <c r="L132" s="89">
        <v>0</v>
      </c>
      <c r="M132" s="90"/>
      <c r="N132" s="90">
        <v>2520000</v>
      </c>
      <c r="O132" s="89">
        <v>0</v>
      </c>
      <c r="P132" s="89">
        <v>0</v>
      </c>
      <c r="Q132" s="89">
        <v>0</v>
      </c>
      <c r="R132" s="90">
        <v>0</v>
      </c>
      <c r="S132" s="90">
        <v>0</v>
      </c>
      <c r="T132" s="89">
        <v>2520000</v>
      </c>
      <c r="U132" s="89">
        <v>0</v>
      </c>
      <c r="V132" s="89"/>
    </row>
    <row r="133" spans="1:22" ht="16.5" customHeight="1">
      <c r="A133" s="14"/>
      <c r="B133" s="14"/>
      <c r="C133" s="121" t="s">
        <v>322</v>
      </c>
      <c r="D133" s="122"/>
      <c r="E133" s="123"/>
      <c r="F133" s="78"/>
      <c r="G133" s="79"/>
      <c r="H133" s="78"/>
      <c r="I133" s="79"/>
      <c r="J133" s="78"/>
      <c r="K133" s="79"/>
      <c r="L133" s="79"/>
      <c r="M133" s="79"/>
      <c r="N133" s="78"/>
      <c r="O133" s="79"/>
      <c r="P133" s="78"/>
      <c r="Q133" s="79"/>
      <c r="R133" s="80"/>
      <c r="S133" s="80"/>
      <c r="T133" s="80"/>
      <c r="U133" s="80"/>
      <c r="V133" s="80"/>
    </row>
    <row r="134" spans="1:22" ht="16.5" customHeight="1">
      <c r="A134" s="17">
        <f>A132+1</f>
        <v>93</v>
      </c>
      <c r="B134" s="23">
        <v>1</v>
      </c>
      <c r="C134" s="81" t="s">
        <v>323</v>
      </c>
      <c r="D134" s="82" t="s">
        <v>324</v>
      </c>
      <c r="E134" s="83" t="s">
        <v>325</v>
      </c>
      <c r="F134" s="84">
        <v>0</v>
      </c>
      <c r="G134" s="84">
        <v>0</v>
      </c>
      <c r="H134" s="84">
        <v>0</v>
      </c>
      <c r="I134" s="84">
        <v>0</v>
      </c>
      <c r="J134" s="84">
        <v>3528000</v>
      </c>
      <c r="K134" s="84">
        <v>0</v>
      </c>
      <c r="L134" s="84">
        <v>0</v>
      </c>
      <c r="M134" s="85"/>
      <c r="N134" s="85">
        <v>3528000</v>
      </c>
      <c r="O134" s="84">
        <v>0</v>
      </c>
      <c r="P134" s="84">
        <v>0</v>
      </c>
      <c r="Q134" s="84">
        <v>0</v>
      </c>
      <c r="R134" s="85">
        <v>336000</v>
      </c>
      <c r="S134" s="85">
        <v>0</v>
      </c>
      <c r="T134" s="84">
        <v>3192000</v>
      </c>
      <c r="U134" s="84">
        <v>0</v>
      </c>
      <c r="V134" s="84"/>
    </row>
    <row r="135" spans="1:22" ht="16.5" customHeight="1">
      <c r="A135" s="23">
        <f>A134+1</f>
        <v>94</v>
      </c>
      <c r="B135" s="23">
        <f>+B134+1</f>
        <v>2</v>
      </c>
      <c r="C135" s="81" t="s">
        <v>326</v>
      </c>
      <c r="D135" s="82" t="s">
        <v>327</v>
      </c>
      <c r="E135" s="83" t="s">
        <v>328</v>
      </c>
      <c r="F135" s="84">
        <v>2856000</v>
      </c>
      <c r="G135" s="84">
        <v>289800</v>
      </c>
      <c r="H135" s="84">
        <v>0</v>
      </c>
      <c r="I135" s="84">
        <v>0</v>
      </c>
      <c r="J135" s="84">
        <v>0</v>
      </c>
      <c r="K135" s="84">
        <v>0</v>
      </c>
      <c r="L135" s="84">
        <v>0</v>
      </c>
      <c r="M135" s="85"/>
      <c r="N135" s="85">
        <v>2856000</v>
      </c>
      <c r="O135" s="84">
        <v>289800</v>
      </c>
      <c r="P135" s="84">
        <v>0</v>
      </c>
      <c r="Q135" s="84">
        <v>0</v>
      </c>
      <c r="R135" s="85">
        <v>0</v>
      </c>
      <c r="S135" s="85">
        <v>0</v>
      </c>
      <c r="T135" s="84">
        <v>2856000</v>
      </c>
      <c r="U135" s="84">
        <v>289800</v>
      </c>
      <c r="V135" s="84" t="s">
        <v>23</v>
      </c>
    </row>
    <row r="136" spans="1:22" ht="16.5" customHeight="1">
      <c r="A136" s="30">
        <f>+A135+1</f>
        <v>95</v>
      </c>
      <c r="B136" s="30">
        <f>+B135+1</f>
        <v>3</v>
      </c>
      <c r="C136" s="86" t="s">
        <v>329</v>
      </c>
      <c r="D136" s="87" t="s">
        <v>330</v>
      </c>
      <c r="E136" s="88" t="s">
        <v>331</v>
      </c>
      <c r="F136" s="89">
        <v>0</v>
      </c>
      <c r="G136" s="89">
        <v>289800</v>
      </c>
      <c r="H136" s="89">
        <v>0</v>
      </c>
      <c r="I136" s="89">
        <v>0</v>
      </c>
      <c r="J136" s="89">
        <v>3024000</v>
      </c>
      <c r="K136" s="89">
        <v>0</v>
      </c>
      <c r="L136" s="89">
        <v>0</v>
      </c>
      <c r="M136" s="90"/>
      <c r="N136" s="90">
        <v>3024000</v>
      </c>
      <c r="O136" s="89">
        <v>289800</v>
      </c>
      <c r="P136" s="89">
        <v>0</v>
      </c>
      <c r="Q136" s="89">
        <v>0</v>
      </c>
      <c r="R136" s="90">
        <v>0</v>
      </c>
      <c r="S136" s="90">
        <v>0</v>
      </c>
      <c r="T136" s="89">
        <v>3024000</v>
      </c>
      <c r="U136" s="89">
        <v>289800</v>
      </c>
      <c r="V136" s="89"/>
    </row>
    <row r="137" spans="1:22" ht="16.5" customHeight="1">
      <c r="A137" s="14"/>
      <c r="B137" s="14"/>
      <c r="C137" s="121" t="s">
        <v>332</v>
      </c>
      <c r="D137" s="122"/>
      <c r="E137" s="123"/>
      <c r="F137" s="78"/>
      <c r="G137" s="79"/>
      <c r="H137" s="78"/>
      <c r="I137" s="79"/>
      <c r="J137" s="78"/>
      <c r="K137" s="79"/>
      <c r="L137" s="79"/>
      <c r="M137" s="79"/>
      <c r="N137" s="78"/>
      <c r="O137" s="79"/>
      <c r="P137" s="78"/>
      <c r="Q137" s="79"/>
      <c r="R137" s="80"/>
      <c r="S137" s="80"/>
      <c r="T137" s="80"/>
      <c r="U137" s="80"/>
      <c r="V137" s="80"/>
    </row>
    <row r="138" spans="1:22" ht="16.5" customHeight="1">
      <c r="A138" s="17">
        <f>A136+1</f>
        <v>96</v>
      </c>
      <c r="B138" s="23">
        <v>1</v>
      </c>
      <c r="C138" s="81" t="s">
        <v>333</v>
      </c>
      <c r="D138" s="82" t="s">
        <v>334</v>
      </c>
      <c r="E138" s="83" t="s">
        <v>335</v>
      </c>
      <c r="F138" s="84">
        <v>2856000</v>
      </c>
      <c r="G138" s="84">
        <v>289800</v>
      </c>
      <c r="H138" s="84">
        <v>0</v>
      </c>
      <c r="I138" s="84">
        <v>0</v>
      </c>
      <c r="J138" s="84">
        <v>0</v>
      </c>
      <c r="K138" s="84">
        <v>0</v>
      </c>
      <c r="L138" s="84">
        <v>0</v>
      </c>
      <c r="M138" s="85"/>
      <c r="N138" s="85">
        <v>2856000</v>
      </c>
      <c r="O138" s="84">
        <v>289800</v>
      </c>
      <c r="P138" s="84">
        <v>0</v>
      </c>
      <c r="Q138" s="84">
        <v>0</v>
      </c>
      <c r="R138" s="85">
        <v>0</v>
      </c>
      <c r="S138" s="85">
        <v>0</v>
      </c>
      <c r="T138" s="84">
        <v>2856000</v>
      </c>
      <c r="U138" s="84">
        <v>289800</v>
      </c>
      <c r="V138" s="84" t="s">
        <v>23</v>
      </c>
    </row>
    <row r="139" spans="1:22" ht="16.5" customHeight="1">
      <c r="A139" s="23">
        <f>A138+1</f>
        <v>97</v>
      </c>
      <c r="B139" s="23">
        <f>+B138+1</f>
        <v>2</v>
      </c>
      <c r="C139" s="81" t="s">
        <v>336</v>
      </c>
      <c r="D139" s="82" t="s">
        <v>337</v>
      </c>
      <c r="E139" s="83" t="s">
        <v>73</v>
      </c>
      <c r="F139" s="84">
        <v>2352000</v>
      </c>
      <c r="G139" s="84">
        <v>289800</v>
      </c>
      <c r="H139" s="84">
        <v>0</v>
      </c>
      <c r="I139" s="84">
        <v>0</v>
      </c>
      <c r="J139" s="84">
        <v>0</v>
      </c>
      <c r="K139" s="84">
        <v>0</v>
      </c>
      <c r="L139" s="84">
        <v>0</v>
      </c>
      <c r="M139" s="85"/>
      <c r="N139" s="85">
        <v>2352000</v>
      </c>
      <c r="O139" s="84">
        <v>289800</v>
      </c>
      <c r="P139" s="84">
        <v>0</v>
      </c>
      <c r="Q139" s="84">
        <v>0</v>
      </c>
      <c r="R139" s="85">
        <v>0</v>
      </c>
      <c r="S139" s="85">
        <v>0</v>
      </c>
      <c r="T139" s="84">
        <v>2352000</v>
      </c>
      <c r="U139" s="84">
        <v>289800</v>
      </c>
      <c r="V139" s="84" t="s">
        <v>23</v>
      </c>
    </row>
    <row r="140" spans="1:22" ht="16.5" customHeight="1">
      <c r="A140" s="14"/>
      <c r="B140" s="14"/>
      <c r="C140" s="121" t="s">
        <v>338</v>
      </c>
      <c r="D140" s="122"/>
      <c r="E140" s="123"/>
      <c r="F140" s="78"/>
      <c r="G140" s="79"/>
      <c r="H140" s="78"/>
      <c r="I140" s="79"/>
      <c r="J140" s="78"/>
      <c r="K140" s="79"/>
      <c r="L140" s="79"/>
      <c r="M140" s="79"/>
      <c r="N140" s="78"/>
      <c r="O140" s="79"/>
      <c r="P140" s="78"/>
      <c r="Q140" s="79"/>
      <c r="R140" s="80"/>
      <c r="S140" s="80"/>
      <c r="T140" s="80"/>
      <c r="U140" s="80"/>
      <c r="V140" s="80"/>
    </row>
    <row r="141" spans="1:22" ht="16.5" customHeight="1">
      <c r="A141" s="17">
        <f>A139+1</f>
        <v>98</v>
      </c>
      <c r="B141" s="23">
        <v>1</v>
      </c>
      <c r="C141" s="81" t="s">
        <v>339</v>
      </c>
      <c r="D141" s="82" t="s">
        <v>340</v>
      </c>
      <c r="E141" s="83" t="s">
        <v>54</v>
      </c>
      <c r="F141" s="84">
        <v>2856000</v>
      </c>
      <c r="G141" s="84">
        <v>289800</v>
      </c>
      <c r="H141" s="84">
        <v>0</v>
      </c>
      <c r="I141" s="84">
        <v>0</v>
      </c>
      <c r="J141" s="84">
        <v>0</v>
      </c>
      <c r="K141" s="84">
        <v>0</v>
      </c>
      <c r="L141" s="84">
        <v>0</v>
      </c>
      <c r="M141" s="85"/>
      <c r="N141" s="85">
        <v>2856000</v>
      </c>
      <c r="O141" s="84">
        <v>289800</v>
      </c>
      <c r="P141" s="84">
        <v>0</v>
      </c>
      <c r="Q141" s="84">
        <v>0</v>
      </c>
      <c r="R141" s="85">
        <v>0</v>
      </c>
      <c r="S141" s="85">
        <v>0</v>
      </c>
      <c r="T141" s="84">
        <v>2856000</v>
      </c>
      <c r="U141" s="84">
        <v>289800</v>
      </c>
      <c r="V141" s="84" t="s">
        <v>23</v>
      </c>
    </row>
    <row r="142" spans="1:22" ht="16.5" customHeight="1">
      <c r="A142" s="23">
        <f>A141+1</f>
        <v>99</v>
      </c>
      <c r="B142" s="23">
        <f>+B141+1</f>
        <v>2</v>
      </c>
      <c r="C142" s="81" t="s">
        <v>341</v>
      </c>
      <c r="D142" s="82" t="s">
        <v>342</v>
      </c>
      <c r="E142" s="83" t="s">
        <v>343</v>
      </c>
      <c r="F142" s="84">
        <v>0</v>
      </c>
      <c r="G142" s="84">
        <v>0</v>
      </c>
      <c r="H142" s="84">
        <v>0</v>
      </c>
      <c r="I142" s="84">
        <v>0</v>
      </c>
      <c r="J142" s="84">
        <v>3864000</v>
      </c>
      <c r="K142" s="84">
        <v>0</v>
      </c>
      <c r="L142" s="84">
        <v>0</v>
      </c>
      <c r="M142" s="85"/>
      <c r="N142" s="85">
        <v>3864000</v>
      </c>
      <c r="O142" s="84">
        <v>0</v>
      </c>
      <c r="P142" s="84">
        <v>0</v>
      </c>
      <c r="Q142" s="84">
        <v>0</v>
      </c>
      <c r="R142" s="85">
        <v>0</v>
      </c>
      <c r="S142" s="85">
        <v>0</v>
      </c>
      <c r="T142" s="84">
        <v>3864000</v>
      </c>
      <c r="U142" s="84">
        <v>0</v>
      </c>
      <c r="V142" s="84"/>
    </row>
    <row r="143" spans="1:22" ht="16.5" customHeight="1">
      <c r="A143" s="14"/>
      <c r="B143" s="14"/>
      <c r="C143" s="121" t="s">
        <v>344</v>
      </c>
      <c r="D143" s="122"/>
      <c r="E143" s="123"/>
      <c r="F143" s="78"/>
      <c r="G143" s="79"/>
      <c r="H143" s="78"/>
      <c r="I143" s="79"/>
      <c r="J143" s="78"/>
      <c r="K143" s="79"/>
      <c r="L143" s="79"/>
      <c r="M143" s="79"/>
      <c r="N143" s="78"/>
      <c r="O143" s="79"/>
      <c r="P143" s="78"/>
      <c r="Q143" s="79"/>
      <c r="R143" s="80"/>
      <c r="S143" s="80"/>
      <c r="T143" s="80"/>
      <c r="U143" s="80"/>
      <c r="V143" s="80"/>
    </row>
    <row r="144" spans="1:22" ht="16.5" customHeight="1">
      <c r="A144" s="17">
        <f>A142+1</f>
        <v>100</v>
      </c>
      <c r="B144" s="23">
        <v>1</v>
      </c>
      <c r="C144" s="81" t="s">
        <v>345</v>
      </c>
      <c r="D144" s="82" t="s">
        <v>346</v>
      </c>
      <c r="E144" s="83" t="s">
        <v>347</v>
      </c>
      <c r="F144" s="84">
        <v>0</v>
      </c>
      <c r="G144" s="84">
        <v>0</v>
      </c>
      <c r="H144" s="84">
        <v>0</v>
      </c>
      <c r="I144" s="84">
        <v>0</v>
      </c>
      <c r="J144" s="84">
        <v>3192000</v>
      </c>
      <c r="K144" s="84">
        <v>0</v>
      </c>
      <c r="L144" s="84">
        <v>0</v>
      </c>
      <c r="M144" s="85"/>
      <c r="N144" s="85">
        <v>3192000</v>
      </c>
      <c r="O144" s="84">
        <v>0</v>
      </c>
      <c r="P144" s="84">
        <v>0</v>
      </c>
      <c r="Q144" s="84">
        <v>0</v>
      </c>
      <c r="R144" s="85">
        <v>0</v>
      </c>
      <c r="S144" s="85">
        <v>0</v>
      </c>
      <c r="T144" s="84">
        <v>3192000</v>
      </c>
      <c r="U144" s="84">
        <v>0</v>
      </c>
      <c r="V144" s="84"/>
    </row>
    <row r="145" spans="1:22" ht="16.5" customHeight="1">
      <c r="A145" s="14"/>
      <c r="B145" s="14"/>
      <c r="C145" s="121" t="s">
        <v>348</v>
      </c>
      <c r="D145" s="122"/>
      <c r="E145" s="123"/>
      <c r="F145" s="78"/>
      <c r="G145" s="79"/>
      <c r="H145" s="78"/>
      <c r="I145" s="79"/>
      <c r="J145" s="78"/>
      <c r="K145" s="79"/>
      <c r="L145" s="79"/>
      <c r="M145" s="79"/>
      <c r="N145" s="78"/>
      <c r="O145" s="79"/>
      <c r="P145" s="78"/>
      <c r="Q145" s="79"/>
      <c r="R145" s="80"/>
      <c r="S145" s="80"/>
      <c r="T145" s="80"/>
      <c r="U145" s="80"/>
      <c r="V145" s="80"/>
    </row>
    <row r="146" spans="1:22" ht="16.5" customHeight="1">
      <c r="A146" s="17">
        <f>A144+1</f>
        <v>101</v>
      </c>
      <c r="B146" s="17">
        <f aca="true" t="shared" si="9" ref="B146:B156">+B145+1</f>
        <v>1</v>
      </c>
      <c r="C146" s="91" t="s">
        <v>349</v>
      </c>
      <c r="D146" s="92" t="s">
        <v>350</v>
      </c>
      <c r="E146" s="93" t="s">
        <v>351</v>
      </c>
      <c r="F146" s="94">
        <v>0</v>
      </c>
      <c r="G146" s="94">
        <v>0</v>
      </c>
      <c r="H146" s="94">
        <v>0</v>
      </c>
      <c r="I146" s="94">
        <v>0</v>
      </c>
      <c r="J146" s="94">
        <v>3192000</v>
      </c>
      <c r="K146" s="94">
        <v>0</v>
      </c>
      <c r="L146" s="94">
        <v>0</v>
      </c>
      <c r="M146" s="95"/>
      <c r="N146" s="95">
        <v>3192000</v>
      </c>
      <c r="O146" s="94">
        <v>0</v>
      </c>
      <c r="P146" s="94">
        <v>0</v>
      </c>
      <c r="Q146" s="94">
        <v>0</v>
      </c>
      <c r="R146" s="95">
        <v>0</v>
      </c>
      <c r="S146" s="95">
        <v>0</v>
      </c>
      <c r="T146" s="94">
        <v>3192000</v>
      </c>
      <c r="U146" s="94">
        <v>0</v>
      </c>
      <c r="V146" s="94"/>
    </row>
    <row r="147" spans="1:22" ht="16.5" customHeight="1">
      <c r="A147" s="23">
        <f aca="true" t="shared" si="10" ref="A147:A156">A146+1</f>
        <v>102</v>
      </c>
      <c r="B147" s="23">
        <f t="shared" si="9"/>
        <v>2</v>
      </c>
      <c r="C147" s="81" t="s">
        <v>352</v>
      </c>
      <c r="D147" s="82" t="s">
        <v>353</v>
      </c>
      <c r="E147" s="83" t="s">
        <v>354</v>
      </c>
      <c r="F147" s="84">
        <v>0</v>
      </c>
      <c r="G147" s="84">
        <v>289800</v>
      </c>
      <c r="H147" s="84">
        <v>0</v>
      </c>
      <c r="I147" s="84">
        <v>0</v>
      </c>
      <c r="J147" s="84">
        <v>3696000</v>
      </c>
      <c r="K147" s="84">
        <v>0</v>
      </c>
      <c r="L147" s="84">
        <v>0</v>
      </c>
      <c r="M147" s="85"/>
      <c r="N147" s="85">
        <v>3696000</v>
      </c>
      <c r="O147" s="84">
        <v>289800</v>
      </c>
      <c r="P147" s="84">
        <v>0</v>
      </c>
      <c r="Q147" s="84">
        <v>0</v>
      </c>
      <c r="R147" s="85">
        <v>0</v>
      </c>
      <c r="S147" s="85">
        <v>0</v>
      </c>
      <c r="T147" s="84">
        <v>3696000</v>
      </c>
      <c r="U147" s="84">
        <v>289800</v>
      </c>
      <c r="V147" s="84"/>
    </row>
    <row r="148" spans="1:22" ht="16.5" customHeight="1">
      <c r="A148" s="23">
        <f t="shared" si="10"/>
        <v>103</v>
      </c>
      <c r="B148" s="23">
        <f t="shared" si="9"/>
        <v>3</v>
      </c>
      <c r="C148" s="81" t="s">
        <v>355</v>
      </c>
      <c r="D148" s="82" t="s">
        <v>356</v>
      </c>
      <c r="E148" s="83" t="s">
        <v>22</v>
      </c>
      <c r="F148" s="84">
        <v>3360000</v>
      </c>
      <c r="G148" s="84">
        <v>289800</v>
      </c>
      <c r="H148" s="84">
        <v>0</v>
      </c>
      <c r="I148" s="84">
        <v>0</v>
      </c>
      <c r="J148" s="84">
        <v>0</v>
      </c>
      <c r="K148" s="84">
        <v>0</v>
      </c>
      <c r="L148" s="84">
        <v>0</v>
      </c>
      <c r="M148" s="85"/>
      <c r="N148" s="85">
        <v>3360000</v>
      </c>
      <c r="O148" s="84">
        <v>289800</v>
      </c>
      <c r="P148" s="84">
        <v>0</v>
      </c>
      <c r="Q148" s="84">
        <v>0</v>
      </c>
      <c r="R148" s="85">
        <v>0</v>
      </c>
      <c r="S148" s="85">
        <v>0</v>
      </c>
      <c r="T148" s="84">
        <v>3360000</v>
      </c>
      <c r="U148" s="84">
        <v>289800</v>
      </c>
      <c r="V148" s="84" t="s">
        <v>23</v>
      </c>
    </row>
    <row r="149" spans="1:22" ht="16.5" customHeight="1">
      <c r="A149" s="23">
        <f t="shared" si="10"/>
        <v>104</v>
      </c>
      <c r="B149" s="23">
        <f t="shared" si="9"/>
        <v>4</v>
      </c>
      <c r="C149" s="81" t="s">
        <v>357</v>
      </c>
      <c r="D149" s="82" t="s">
        <v>358</v>
      </c>
      <c r="E149" s="83" t="s">
        <v>359</v>
      </c>
      <c r="F149" s="84">
        <v>336000</v>
      </c>
      <c r="G149" s="84">
        <v>0</v>
      </c>
      <c r="H149" s="84">
        <v>0</v>
      </c>
      <c r="I149" s="84">
        <v>0</v>
      </c>
      <c r="J149" s="84">
        <v>3192000</v>
      </c>
      <c r="K149" s="84">
        <v>0</v>
      </c>
      <c r="L149" s="84">
        <v>0</v>
      </c>
      <c r="M149" s="85"/>
      <c r="N149" s="85">
        <v>3528000</v>
      </c>
      <c r="O149" s="84">
        <v>0</v>
      </c>
      <c r="P149" s="84">
        <v>0</v>
      </c>
      <c r="Q149" s="84">
        <v>0</v>
      </c>
      <c r="R149" s="85">
        <v>0</v>
      </c>
      <c r="S149" s="85">
        <v>0</v>
      </c>
      <c r="T149" s="84">
        <v>3528000</v>
      </c>
      <c r="U149" s="84">
        <v>0</v>
      </c>
      <c r="V149" s="84"/>
    </row>
    <row r="150" spans="1:22" ht="16.5" customHeight="1">
      <c r="A150" s="23">
        <f t="shared" si="10"/>
        <v>105</v>
      </c>
      <c r="B150" s="23">
        <f t="shared" si="9"/>
        <v>5</v>
      </c>
      <c r="C150" s="81" t="s">
        <v>360</v>
      </c>
      <c r="D150" s="82" t="s">
        <v>361</v>
      </c>
      <c r="E150" s="83" t="s">
        <v>362</v>
      </c>
      <c r="F150" s="84">
        <v>0</v>
      </c>
      <c r="G150" s="84">
        <v>0</v>
      </c>
      <c r="H150" s="84">
        <v>0</v>
      </c>
      <c r="I150" s="84">
        <v>0</v>
      </c>
      <c r="J150" s="84">
        <v>2856000</v>
      </c>
      <c r="K150" s="84">
        <v>0</v>
      </c>
      <c r="L150" s="84">
        <v>0</v>
      </c>
      <c r="M150" s="85"/>
      <c r="N150" s="85">
        <v>2856000</v>
      </c>
      <c r="O150" s="84">
        <v>0</v>
      </c>
      <c r="P150" s="84">
        <v>0</v>
      </c>
      <c r="Q150" s="84">
        <v>0</v>
      </c>
      <c r="R150" s="85">
        <v>0</v>
      </c>
      <c r="S150" s="85">
        <v>0</v>
      </c>
      <c r="T150" s="84">
        <v>2856000</v>
      </c>
      <c r="U150" s="84">
        <v>0</v>
      </c>
      <c r="V150" s="84"/>
    </row>
    <row r="151" spans="1:22" ht="16.5" customHeight="1">
      <c r="A151" s="23">
        <f t="shared" si="10"/>
        <v>106</v>
      </c>
      <c r="B151" s="23">
        <f t="shared" si="9"/>
        <v>6</v>
      </c>
      <c r="C151" s="81" t="s">
        <v>363</v>
      </c>
      <c r="D151" s="82" t="s">
        <v>364</v>
      </c>
      <c r="E151" s="83" t="s">
        <v>365</v>
      </c>
      <c r="F151" s="84">
        <v>0</v>
      </c>
      <c r="G151" s="84">
        <v>0</v>
      </c>
      <c r="H151" s="84">
        <v>0</v>
      </c>
      <c r="I151" s="84">
        <v>0</v>
      </c>
      <c r="J151" s="84">
        <v>3696000</v>
      </c>
      <c r="K151" s="84">
        <v>0</v>
      </c>
      <c r="L151" s="84">
        <v>0</v>
      </c>
      <c r="M151" s="85"/>
      <c r="N151" s="85">
        <v>3696000</v>
      </c>
      <c r="O151" s="84">
        <v>0</v>
      </c>
      <c r="P151" s="84">
        <v>0</v>
      </c>
      <c r="Q151" s="84">
        <v>0</v>
      </c>
      <c r="R151" s="85">
        <v>0</v>
      </c>
      <c r="S151" s="85">
        <v>0</v>
      </c>
      <c r="T151" s="84">
        <v>3696000</v>
      </c>
      <c r="U151" s="84">
        <v>0</v>
      </c>
      <c r="V151" s="84"/>
    </row>
    <row r="152" spans="1:22" ht="16.5" customHeight="1">
      <c r="A152" s="23">
        <f t="shared" si="10"/>
        <v>107</v>
      </c>
      <c r="B152" s="23">
        <f t="shared" si="9"/>
        <v>7</v>
      </c>
      <c r="C152" s="81" t="s">
        <v>366</v>
      </c>
      <c r="D152" s="82" t="s">
        <v>367</v>
      </c>
      <c r="E152" s="83" t="s">
        <v>343</v>
      </c>
      <c r="F152" s="84">
        <v>3192000</v>
      </c>
      <c r="G152" s="84">
        <v>289800</v>
      </c>
      <c r="H152" s="84">
        <v>0</v>
      </c>
      <c r="I152" s="84">
        <v>0</v>
      </c>
      <c r="J152" s="84">
        <v>0</v>
      </c>
      <c r="K152" s="84">
        <v>0</v>
      </c>
      <c r="L152" s="84">
        <v>0</v>
      </c>
      <c r="M152" s="85"/>
      <c r="N152" s="85">
        <v>3192000</v>
      </c>
      <c r="O152" s="84">
        <v>289800</v>
      </c>
      <c r="P152" s="84">
        <v>0</v>
      </c>
      <c r="Q152" s="84">
        <v>0</v>
      </c>
      <c r="R152" s="85">
        <v>0</v>
      </c>
      <c r="S152" s="85">
        <v>0</v>
      </c>
      <c r="T152" s="84">
        <v>3192000</v>
      </c>
      <c r="U152" s="84">
        <v>289800</v>
      </c>
      <c r="V152" s="84" t="s">
        <v>23</v>
      </c>
    </row>
    <row r="153" spans="1:22" ht="16.5" customHeight="1">
      <c r="A153" s="23">
        <f t="shared" si="10"/>
        <v>108</v>
      </c>
      <c r="B153" s="23">
        <f t="shared" si="9"/>
        <v>8</v>
      </c>
      <c r="C153" s="81" t="s">
        <v>368</v>
      </c>
      <c r="D153" s="82" t="s">
        <v>369</v>
      </c>
      <c r="E153" s="83" t="s">
        <v>315</v>
      </c>
      <c r="F153" s="84">
        <v>3360000</v>
      </c>
      <c r="G153" s="84">
        <v>289800</v>
      </c>
      <c r="H153" s="84">
        <v>0</v>
      </c>
      <c r="I153" s="84">
        <v>0</v>
      </c>
      <c r="J153" s="84">
        <v>3696000</v>
      </c>
      <c r="K153" s="84">
        <v>0</v>
      </c>
      <c r="L153" s="84">
        <v>0</v>
      </c>
      <c r="M153" s="85"/>
      <c r="N153" s="85">
        <v>7056000</v>
      </c>
      <c r="O153" s="84">
        <v>289800</v>
      </c>
      <c r="P153" s="84">
        <v>3360000</v>
      </c>
      <c r="Q153" s="84">
        <v>0</v>
      </c>
      <c r="R153" s="85">
        <v>0</v>
      </c>
      <c r="S153" s="85">
        <v>0</v>
      </c>
      <c r="T153" s="84">
        <v>3696000</v>
      </c>
      <c r="U153" s="84">
        <v>289800</v>
      </c>
      <c r="V153" s="84" t="s">
        <v>23</v>
      </c>
    </row>
    <row r="154" spans="1:22" ht="16.5" customHeight="1">
      <c r="A154" s="23">
        <f t="shared" si="10"/>
        <v>109</v>
      </c>
      <c r="B154" s="23">
        <f t="shared" si="9"/>
        <v>9</v>
      </c>
      <c r="C154" s="81" t="s">
        <v>370</v>
      </c>
      <c r="D154" s="82" t="s">
        <v>371</v>
      </c>
      <c r="E154" s="83" t="s">
        <v>372</v>
      </c>
      <c r="F154" s="84">
        <v>840000</v>
      </c>
      <c r="G154" s="84">
        <v>0</v>
      </c>
      <c r="H154" s="84">
        <v>0</v>
      </c>
      <c r="I154" s="84">
        <v>0</v>
      </c>
      <c r="J154" s="84">
        <v>3696000</v>
      </c>
      <c r="K154" s="84">
        <v>0</v>
      </c>
      <c r="L154" s="84">
        <v>0</v>
      </c>
      <c r="M154" s="85"/>
      <c r="N154" s="85">
        <v>4536000</v>
      </c>
      <c r="O154" s="84">
        <v>0</v>
      </c>
      <c r="P154" s="84">
        <v>840000</v>
      </c>
      <c r="Q154" s="84">
        <v>0</v>
      </c>
      <c r="R154" s="85">
        <v>0</v>
      </c>
      <c r="S154" s="85">
        <v>0</v>
      </c>
      <c r="T154" s="84">
        <v>3696000</v>
      </c>
      <c r="U154" s="84">
        <v>0</v>
      </c>
      <c r="V154" s="84"/>
    </row>
    <row r="155" spans="1:22" ht="16.5" customHeight="1">
      <c r="A155" s="23">
        <f t="shared" si="10"/>
        <v>110</v>
      </c>
      <c r="B155" s="23">
        <f t="shared" si="9"/>
        <v>10</v>
      </c>
      <c r="C155" s="81" t="s">
        <v>373</v>
      </c>
      <c r="D155" s="82" t="s">
        <v>374</v>
      </c>
      <c r="E155" s="83" t="s">
        <v>375</v>
      </c>
      <c r="F155" s="84">
        <v>0</v>
      </c>
      <c r="G155" s="84">
        <v>289800</v>
      </c>
      <c r="H155" s="84">
        <v>0</v>
      </c>
      <c r="I155" s="84">
        <v>0</v>
      </c>
      <c r="J155" s="84">
        <v>3192000</v>
      </c>
      <c r="K155" s="84">
        <v>0</v>
      </c>
      <c r="L155" s="84">
        <v>0</v>
      </c>
      <c r="M155" s="85"/>
      <c r="N155" s="85">
        <v>3192000</v>
      </c>
      <c r="O155" s="84">
        <v>289800</v>
      </c>
      <c r="P155" s="84">
        <v>0</v>
      </c>
      <c r="Q155" s="84">
        <v>0</v>
      </c>
      <c r="R155" s="85">
        <v>0</v>
      </c>
      <c r="S155" s="85">
        <v>0</v>
      </c>
      <c r="T155" s="84">
        <v>3192000</v>
      </c>
      <c r="U155" s="84">
        <v>289800</v>
      </c>
      <c r="V155" s="84"/>
    </row>
    <row r="156" spans="1:22" ht="16.5" customHeight="1">
      <c r="A156" s="23">
        <f t="shared" si="10"/>
        <v>111</v>
      </c>
      <c r="B156" s="23">
        <f t="shared" si="9"/>
        <v>11</v>
      </c>
      <c r="C156" s="81" t="s">
        <v>376</v>
      </c>
      <c r="D156" s="82" t="s">
        <v>377</v>
      </c>
      <c r="E156" s="83" t="s">
        <v>378</v>
      </c>
      <c r="F156" s="84">
        <v>3644000</v>
      </c>
      <c r="G156" s="84">
        <v>579600</v>
      </c>
      <c r="H156" s="84">
        <v>0</v>
      </c>
      <c r="I156" s="84">
        <v>0</v>
      </c>
      <c r="J156" s="84">
        <v>3192000</v>
      </c>
      <c r="K156" s="84">
        <v>0</v>
      </c>
      <c r="L156" s="84">
        <v>0</v>
      </c>
      <c r="M156" s="85"/>
      <c r="N156" s="85">
        <v>6836000</v>
      </c>
      <c r="O156" s="84">
        <v>579600</v>
      </c>
      <c r="P156" s="84">
        <v>0</v>
      </c>
      <c r="Q156" s="84">
        <v>0</v>
      </c>
      <c r="R156" s="85">
        <v>0</v>
      </c>
      <c r="S156" s="85">
        <v>0</v>
      </c>
      <c r="T156" s="84">
        <v>6836000</v>
      </c>
      <c r="U156" s="84">
        <v>579600</v>
      </c>
      <c r="V156" s="84" t="s">
        <v>23</v>
      </c>
    </row>
    <row r="157" spans="1:22" ht="16.5" customHeight="1">
      <c r="A157" s="14"/>
      <c r="B157" s="14"/>
      <c r="C157" s="121" t="s">
        <v>379</v>
      </c>
      <c r="D157" s="122"/>
      <c r="E157" s="123"/>
      <c r="F157" s="78"/>
      <c r="G157" s="79"/>
      <c r="H157" s="78"/>
      <c r="I157" s="79"/>
      <c r="J157" s="78"/>
      <c r="K157" s="79"/>
      <c r="L157" s="79"/>
      <c r="M157" s="79"/>
      <c r="N157" s="78"/>
      <c r="O157" s="79"/>
      <c r="P157" s="78"/>
      <c r="Q157" s="79"/>
      <c r="R157" s="80"/>
      <c r="S157" s="80"/>
      <c r="T157" s="80"/>
      <c r="U157" s="80"/>
      <c r="V157" s="80"/>
    </row>
    <row r="158" spans="1:22" ht="16.5" customHeight="1">
      <c r="A158" s="17">
        <f>A156+1</f>
        <v>112</v>
      </c>
      <c r="B158" s="23">
        <v>1</v>
      </c>
      <c r="C158" s="81" t="s">
        <v>380</v>
      </c>
      <c r="D158" s="82" t="s">
        <v>381</v>
      </c>
      <c r="E158" s="83" t="s">
        <v>257</v>
      </c>
      <c r="F158" s="84">
        <v>0</v>
      </c>
      <c r="G158" s="84">
        <v>0</v>
      </c>
      <c r="H158" s="84">
        <v>0</v>
      </c>
      <c r="I158" s="84">
        <v>0</v>
      </c>
      <c r="J158" s="84">
        <v>3192000</v>
      </c>
      <c r="K158" s="84">
        <v>0</v>
      </c>
      <c r="L158" s="84">
        <v>0</v>
      </c>
      <c r="M158" s="85"/>
      <c r="N158" s="85">
        <v>3192000</v>
      </c>
      <c r="O158" s="84">
        <v>0</v>
      </c>
      <c r="P158" s="84">
        <v>0</v>
      </c>
      <c r="Q158" s="84">
        <v>0</v>
      </c>
      <c r="R158" s="85">
        <v>0</v>
      </c>
      <c r="S158" s="85">
        <v>0</v>
      </c>
      <c r="T158" s="84">
        <v>3192000</v>
      </c>
      <c r="U158" s="84">
        <v>0</v>
      </c>
      <c r="V158" s="84"/>
    </row>
    <row r="159" spans="1:22" ht="16.5" customHeight="1">
      <c r="A159" s="23">
        <f>A158+1</f>
        <v>113</v>
      </c>
      <c r="B159" s="23">
        <f aca="true" t="shared" si="11" ref="B159:B165">+B158+1</f>
        <v>2</v>
      </c>
      <c r="C159" s="81" t="s">
        <v>382</v>
      </c>
      <c r="D159" s="82" t="s">
        <v>383</v>
      </c>
      <c r="E159" s="83" t="s">
        <v>384</v>
      </c>
      <c r="F159" s="84">
        <v>0</v>
      </c>
      <c r="G159" s="84">
        <v>289800</v>
      </c>
      <c r="H159" s="84">
        <v>0</v>
      </c>
      <c r="I159" s="84">
        <v>0</v>
      </c>
      <c r="J159" s="84">
        <v>3192000</v>
      </c>
      <c r="K159" s="84">
        <v>0</v>
      </c>
      <c r="L159" s="84">
        <v>0</v>
      </c>
      <c r="M159" s="85"/>
      <c r="N159" s="85">
        <v>3192000</v>
      </c>
      <c r="O159" s="84">
        <v>289800</v>
      </c>
      <c r="P159" s="84">
        <v>0</v>
      </c>
      <c r="Q159" s="84">
        <v>0</v>
      </c>
      <c r="R159" s="85">
        <v>0</v>
      </c>
      <c r="S159" s="85">
        <v>0</v>
      </c>
      <c r="T159" s="84">
        <v>3192000</v>
      </c>
      <c r="U159" s="84">
        <v>289800</v>
      </c>
      <c r="V159" s="84"/>
    </row>
    <row r="160" spans="1:22" ht="16.5" customHeight="1">
      <c r="A160" s="23">
        <f aca="true" t="shared" si="12" ref="A160:A165">+A159+1</f>
        <v>114</v>
      </c>
      <c r="B160" s="23">
        <f t="shared" si="11"/>
        <v>3</v>
      </c>
      <c r="C160" s="81" t="s">
        <v>385</v>
      </c>
      <c r="D160" s="82" t="s">
        <v>386</v>
      </c>
      <c r="E160" s="83" t="s">
        <v>260</v>
      </c>
      <c r="F160" s="84">
        <v>0</v>
      </c>
      <c r="G160" s="84">
        <v>0</v>
      </c>
      <c r="H160" s="84">
        <v>0</v>
      </c>
      <c r="I160" s="84">
        <v>0</v>
      </c>
      <c r="J160" s="84">
        <v>3192000</v>
      </c>
      <c r="K160" s="84">
        <v>0</v>
      </c>
      <c r="L160" s="84">
        <v>0</v>
      </c>
      <c r="M160" s="85"/>
      <c r="N160" s="85">
        <v>3192000</v>
      </c>
      <c r="O160" s="84">
        <v>0</v>
      </c>
      <c r="P160" s="84">
        <v>0</v>
      </c>
      <c r="Q160" s="84">
        <v>0</v>
      </c>
      <c r="R160" s="85">
        <v>0</v>
      </c>
      <c r="S160" s="85">
        <v>0</v>
      </c>
      <c r="T160" s="84">
        <v>3192000</v>
      </c>
      <c r="U160" s="84">
        <v>0</v>
      </c>
      <c r="V160" s="84"/>
    </row>
    <row r="161" spans="1:22" ht="16.5" customHeight="1">
      <c r="A161" s="23">
        <f t="shared" si="12"/>
        <v>115</v>
      </c>
      <c r="B161" s="23">
        <f t="shared" si="11"/>
        <v>4</v>
      </c>
      <c r="C161" s="81" t="s">
        <v>387</v>
      </c>
      <c r="D161" s="82" t="s">
        <v>388</v>
      </c>
      <c r="E161" s="83" t="s">
        <v>343</v>
      </c>
      <c r="F161" s="84">
        <v>0</v>
      </c>
      <c r="G161" s="84">
        <v>0</v>
      </c>
      <c r="H161" s="84">
        <v>0</v>
      </c>
      <c r="I161" s="84">
        <v>0</v>
      </c>
      <c r="J161" s="84">
        <v>3192000</v>
      </c>
      <c r="K161" s="84">
        <v>0</v>
      </c>
      <c r="L161" s="84">
        <v>0</v>
      </c>
      <c r="M161" s="85"/>
      <c r="N161" s="85">
        <v>3192000</v>
      </c>
      <c r="O161" s="84">
        <v>0</v>
      </c>
      <c r="P161" s="84">
        <v>0</v>
      </c>
      <c r="Q161" s="84">
        <v>0</v>
      </c>
      <c r="R161" s="85">
        <v>0</v>
      </c>
      <c r="S161" s="85">
        <v>0</v>
      </c>
      <c r="T161" s="84">
        <v>3192000</v>
      </c>
      <c r="U161" s="84">
        <v>0</v>
      </c>
      <c r="V161" s="84"/>
    </row>
    <row r="162" spans="1:22" ht="16.5" customHeight="1">
      <c r="A162" s="23">
        <f t="shared" si="12"/>
        <v>116</v>
      </c>
      <c r="B162" s="23">
        <f t="shared" si="11"/>
        <v>5</v>
      </c>
      <c r="C162" s="81" t="s">
        <v>389</v>
      </c>
      <c r="D162" s="82" t="s">
        <v>390</v>
      </c>
      <c r="E162" s="83" t="s">
        <v>391</v>
      </c>
      <c r="F162" s="84">
        <v>0</v>
      </c>
      <c r="G162" s="84">
        <v>0</v>
      </c>
      <c r="H162" s="84">
        <v>0</v>
      </c>
      <c r="I162" s="84">
        <v>0</v>
      </c>
      <c r="J162" s="84">
        <v>3192000</v>
      </c>
      <c r="K162" s="84">
        <v>0</v>
      </c>
      <c r="L162" s="84">
        <v>0</v>
      </c>
      <c r="M162" s="85"/>
      <c r="N162" s="85">
        <v>3192000</v>
      </c>
      <c r="O162" s="84">
        <v>0</v>
      </c>
      <c r="P162" s="84">
        <v>0</v>
      </c>
      <c r="Q162" s="84">
        <v>0</v>
      </c>
      <c r="R162" s="85">
        <v>0</v>
      </c>
      <c r="S162" s="85">
        <v>0</v>
      </c>
      <c r="T162" s="84">
        <v>3192000</v>
      </c>
      <c r="U162" s="84">
        <v>0</v>
      </c>
      <c r="V162" s="84"/>
    </row>
    <row r="163" spans="1:22" ht="16.5" customHeight="1">
      <c r="A163" s="23">
        <f t="shared" si="12"/>
        <v>117</v>
      </c>
      <c r="B163" s="23">
        <f t="shared" si="11"/>
        <v>6</v>
      </c>
      <c r="C163" s="81" t="s">
        <v>392</v>
      </c>
      <c r="D163" s="82" t="s">
        <v>393</v>
      </c>
      <c r="E163" s="83" t="s">
        <v>79</v>
      </c>
      <c r="F163" s="84">
        <v>0</v>
      </c>
      <c r="G163" s="84">
        <v>0</v>
      </c>
      <c r="H163" s="84">
        <v>0</v>
      </c>
      <c r="I163" s="84">
        <v>0</v>
      </c>
      <c r="J163" s="84">
        <v>3192000</v>
      </c>
      <c r="K163" s="84">
        <v>0</v>
      </c>
      <c r="L163" s="84">
        <v>0</v>
      </c>
      <c r="M163" s="85"/>
      <c r="N163" s="85">
        <v>3192000</v>
      </c>
      <c r="O163" s="84">
        <v>0</v>
      </c>
      <c r="P163" s="84">
        <v>0</v>
      </c>
      <c r="Q163" s="84">
        <v>0</v>
      </c>
      <c r="R163" s="85">
        <v>0</v>
      </c>
      <c r="S163" s="85">
        <v>0</v>
      </c>
      <c r="T163" s="84">
        <v>3192000</v>
      </c>
      <c r="U163" s="84">
        <v>0</v>
      </c>
      <c r="V163" s="84"/>
    </row>
    <row r="164" spans="1:22" ht="16.5" customHeight="1">
      <c r="A164" s="23">
        <f t="shared" si="12"/>
        <v>118</v>
      </c>
      <c r="B164" s="23">
        <f t="shared" si="11"/>
        <v>7</v>
      </c>
      <c r="C164" s="81" t="s">
        <v>394</v>
      </c>
      <c r="D164" s="82" t="s">
        <v>395</v>
      </c>
      <c r="E164" s="83" t="s">
        <v>305</v>
      </c>
      <c r="F164" s="84">
        <v>0</v>
      </c>
      <c r="G164" s="84">
        <v>289800</v>
      </c>
      <c r="H164" s="84">
        <v>0</v>
      </c>
      <c r="I164" s="84">
        <v>0</v>
      </c>
      <c r="J164" s="84">
        <v>3192000</v>
      </c>
      <c r="K164" s="84">
        <v>0</v>
      </c>
      <c r="L164" s="84">
        <v>0</v>
      </c>
      <c r="M164" s="85"/>
      <c r="N164" s="85">
        <v>3192000</v>
      </c>
      <c r="O164" s="84">
        <v>289800</v>
      </c>
      <c r="P164" s="84">
        <v>0</v>
      </c>
      <c r="Q164" s="84">
        <v>0</v>
      </c>
      <c r="R164" s="85">
        <v>0</v>
      </c>
      <c r="S164" s="85">
        <v>0</v>
      </c>
      <c r="T164" s="84">
        <v>3192000</v>
      </c>
      <c r="U164" s="84">
        <v>289800</v>
      </c>
      <c r="V164" s="84"/>
    </row>
    <row r="165" spans="1:22" ht="16.5" customHeight="1">
      <c r="A165" s="23">
        <f t="shared" si="12"/>
        <v>119</v>
      </c>
      <c r="B165" s="23">
        <f t="shared" si="11"/>
        <v>8</v>
      </c>
      <c r="C165" s="86" t="s">
        <v>396</v>
      </c>
      <c r="D165" s="87" t="s">
        <v>397</v>
      </c>
      <c r="E165" s="88" t="s">
        <v>398</v>
      </c>
      <c r="F165" s="89">
        <v>0</v>
      </c>
      <c r="G165" s="89">
        <v>0</v>
      </c>
      <c r="H165" s="89">
        <v>0</v>
      </c>
      <c r="I165" s="89">
        <v>0</v>
      </c>
      <c r="J165" s="89">
        <v>3192000</v>
      </c>
      <c r="K165" s="89">
        <v>0</v>
      </c>
      <c r="L165" s="89">
        <v>0</v>
      </c>
      <c r="M165" s="90"/>
      <c r="N165" s="90">
        <v>3192000</v>
      </c>
      <c r="O165" s="89">
        <v>0</v>
      </c>
      <c r="P165" s="89">
        <v>0</v>
      </c>
      <c r="Q165" s="89">
        <v>0</v>
      </c>
      <c r="R165" s="90">
        <v>0</v>
      </c>
      <c r="S165" s="90">
        <v>0</v>
      </c>
      <c r="T165" s="89">
        <v>3192000</v>
      </c>
      <c r="U165" s="89">
        <v>0</v>
      </c>
      <c r="V165" s="89"/>
    </row>
    <row r="166" spans="1:22" ht="16.5" customHeight="1">
      <c r="A166" s="14"/>
      <c r="B166" s="14"/>
      <c r="C166" s="121" t="s">
        <v>399</v>
      </c>
      <c r="D166" s="122"/>
      <c r="E166" s="123"/>
      <c r="F166" s="78"/>
      <c r="G166" s="79"/>
      <c r="H166" s="78"/>
      <c r="I166" s="79"/>
      <c r="J166" s="78"/>
      <c r="K166" s="79"/>
      <c r="L166" s="79"/>
      <c r="M166" s="79"/>
      <c r="N166" s="78"/>
      <c r="O166" s="79"/>
      <c r="P166" s="78"/>
      <c r="Q166" s="79"/>
      <c r="R166" s="80"/>
      <c r="S166" s="80"/>
      <c r="T166" s="80"/>
      <c r="U166" s="80"/>
      <c r="V166" s="80"/>
    </row>
    <row r="167" spans="1:22" ht="16.5" customHeight="1">
      <c r="A167" s="17">
        <f>A165+1</f>
        <v>120</v>
      </c>
      <c r="B167" s="23">
        <v>1</v>
      </c>
      <c r="C167" s="81" t="s">
        <v>400</v>
      </c>
      <c r="D167" s="82" t="s">
        <v>401</v>
      </c>
      <c r="E167" s="83" t="s">
        <v>402</v>
      </c>
      <c r="F167" s="84">
        <v>0</v>
      </c>
      <c r="G167" s="84">
        <v>289800</v>
      </c>
      <c r="H167" s="84">
        <v>0</v>
      </c>
      <c r="I167" s="84">
        <v>0</v>
      </c>
      <c r="J167" s="84">
        <v>3360000</v>
      </c>
      <c r="K167" s="84">
        <v>0</v>
      </c>
      <c r="L167" s="84">
        <v>0</v>
      </c>
      <c r="M167" s="85"/>
      <c r="N167" s="85">
        <v>3360000</v>
      </c>
      <c r="O167" s="84">
        <v>289800</v>
      </c>
      <c r="P167" s="84">
        <v>0</v>
      </c>
      <c r="Q167" s="84">
        <v>0</v>
      </c>
      <c r="R167" s="85">
        <v>0</v>
      </c>
      <c r="S167" s="85">
        <v>0</v>
      </c>
      <c r="T167" s="84">
        <v>3360000</v>
      </c>
      <c r="U167" s="84">
        <v>289800</v>
      </c>
      <c r="V167" s="84"/>
    </row>
    <row r="168" spans="1:22" ht="16.5" customHeight="1">
      <c r="A168" s="23">
        <f>A167+1</f>
        <v>121</v>
      </c>
      <c r="B168" s="23">
        <f>+B167+1</f>
        <v>2</v>
      </c>
      <c r="C168" s="81" t="s">
        <v>403</v>
      </c>
      <c r="D168" s="82" t="s">
        <v>404</v>
      </c>
      <c r="E168" s="83" t="s">
        <v>97</v>
      </c>
      <c r="F168" s="84">
        <v>504000</v>
      </c>
      <c r="G168" s="84">
        <v>289800</v>
      </c>
      <c r="H168" s="84">
        <v>0</v>
      </c>
      <c r="I168" s="84">
        <v>0</v>
      </c>
      <c r="J168" s="84">
        <v>3360000</v>
      </c>
      <c r="K168" s="84">
        <v>0</v>
      </c>
      <c r="L168" s="84">
        <v>0</v>
      </c>
      <c r="M168" s="85"/>
      <c r="N168" s="85">
        <v>3864000</v>
      </c>
      <c r="O168" s="84">
        <v>289800</v>
      </c>
      <c r="P168" s="84">
        <v>504000</v>
      </c>
      <c r="Q168" s="84">
        <v>289800</v>
      </c>
      <c r="R168" s="85">
        <v>0</v>
      </c>
      <c r="S168" s="85">
        <v>0</v>
      </c>
      <c r="T168" s="84">
        <v>3360000</v>
      </c>
      <c r="U168" s="84">
        <v>0</v>
      </c>
      <c r="V168" s="84"/>
    </row>
    <row r="169" spans="1:22" ht="16.5" customHeight="1">
      <c r="A169" s="14"/>
      <c r="B169" s="14"/>
      <c r="C169" s="121" t="s">
        <v>405</v>
      </c>
      <c r="D169" s="122"/>
      <c r="E169" s="123"/>
      <c r="F169" s="78"/>
      <c r="G169" s="79"/>
      <c r="H169" s="78"/>
      <c r="I169" s="79"/>
      <c r="J169" s="78"/>
      <c r="K169" s="79"/>
      <c r="L169" s="79"/>
      <c r="M169" s="79"/>
      <c r="N169" s="78"/>
      <c r="O169" s="79"/>
      <c r="P169" s="78"/>
      <c r="Q169" s="79"/>
      <c r="R169" s="80"/>
      <c r="S169" s="80"/>
      <c r="T169" s="80"/>
      <c r="U169" s="80"/>
      <c r="V169" s="80"/>
    </row>
    <row r="170" spans="1:22" ht="16.5" customHeight="1">
      <c r="A170" s="17">
        <f>A168+1</f>
        <v>122</v>
      </c>
      <c r="B170" s="23">
        <v>1</v>
      </c>
      <c r="C170" s="81" t="s">
        <v>406</v>
      </c>
      <c r="D170" s="82" t="s">
        <v>407</v>
      </c>
      <c r="E170" s="83" t="s">
        <v>408</v>
      </c>
      <c r="F170" s="84">
        <v>0</v>
      </c>
      <c r="G170" s="84">
        <v>0</v>
      </c>
      <c r="H170" s="84">
        <v>0</v>
      </c>
      <c r="I170" s="84">
        <v>0</v>
      </c>
      <c r="J170" s="84">
        <v>3360000</v>
      </c>
      <c r="K170" s="84">
        <v>0</v>
      </c>
      <c r="L170" s="84">
        <v>0</v>
      </c>
      <c r="M170" s="85"/>
      <c r="N170" s="85">
        <v>3360000</v>
      </c>
      <c r="O170" s="84">
        <v>0</v>
      </c>
      <c r="P170" s="84">
        <v>0</v>
      </c>
      <c r="Q170" s="84">
        <v>0</v>
      </c>
      <c r="R170" s="85">
        <v>0</v>
      </c>
      <c r="S170" s="85">
        <v>0</v>
      </c>
      <c r="T170" s="84">
        <v>3360000</v>
      </c>
      <c r="U170" s="84">
        <v>0</v>
      </c>
      <c r="V170" s="84"/>
    </row>
    <row r="171" spans="1:22" ht="16.5" customHeight="1">
      <c r="A171" s="23">
        <f>A170+1</f>
        <v>123</v>
      </c>
      <c r="B171" s="23">
        <f>+B170+1</f>
        <v>2</v>
      </c>
      <c r="C171" s="81" t="s">
        <v>409</v>
      </c>
      <c r="D171" s="82" t="s">
        <v>410</v>
      </c>
      <c r="E171" s="83" t="s">
        <v>411</v>
      </c>
      <c r="F171" s="84">
        <v>0</v>
      </c>
      <c r="G171" s="84">
        <v>0</v>
      </c>
      <c r="H171" s="84">
        <v>0</v>
      </c>
      <c r="I171" s="84">
        <v>0</v>
      </c>
      <c r="J171" s="84">
        <v>3192000</v>
      </c>
      <c r="K171" s="84">
        <v>0</v>
      </c>
      <c r="L171" s="84">
        <v>0</v>
      </c>
      <c r="M171" s="85"/>
      <c r="N171" s="85">
        <v>3192000</v>
      </c>
      <c r="O171" s="84">
        <v>0</v>
      </c>
      <c r="P171" s="84">
        <v>0</v>
      </c>
      <c r="Q171" s="84">
        <v>0</v>
      </c>
      <c r="R171" s="85">
        <v>0</v>
      </c>
      <c r="S171" s="85">
        <v>0</v>
      </c>
      <c r="T171" s="84">
        <v>3192000</v>
      </c>
      <c r="U171" s="84">
        <v>0</v>
      </c>
      <c r="V171" s="84"/>
    </row>
    <row r="172" spans="1:22" ht="16.5" customHeight="1">
      <c r="A172" s="23">
        <f>A171+1</f>
        <v>124</v>
      </c>
      <c r="B172" s="23">
        <f>+B171+1</f>
        <v>3</v>
      </c>
      <c r="C172" s="81" t="s">
        <v>412</v>
      </c>
      <c r="D172" s="82" t="s">
        <v>413</v>
      </c>
      <c r="E172" s="83" t="s">
        <v>414</v>
      </c>
      <c r="F172" s="84">
        <v>0</v>
      </c>
      <c r="G172" s="84">
        <v>0</v>
      </c>
      <c r="H172" s="84">
        <v>0</v>
      </c>
      <c r="I172" s="84">
        <v>0</v>
      </c>
      <c r="J172" s="84">
        <v>3696000</v>
      </c>
      <c r="K172" s="84">
        <v>0</v>
      </c>
      <c r="L172" s="84">
        <v>0</v>
      </c>
      <c r="M172" s="85"/>
      <c r="N172" s="85">
        <v>3696000</v>
      </c>
      <c r="O172" s="84">
        <v>0</v>
      </c>
      <c r="P172" s="84">
        <v>0</v>
      </c>
      <c r="Q172" s="84">
        <v>0</v>
      </c>
      <c r="R172" s="85">
        <v>0</v>
      </c>
      <c r="S172" s="85">
        <v>0</v>
      </c>
      <c r="T172" s="84">
        <v>3696000</v>
      </c>
      <c r="U172" s="84">
        <v>0</v>
      </c>
      <c r="V172" s="84"/>
    </row>
    <row r="173" spans="1:22" ht="16.5" customHeight="1">
      <c r="A173" s="14"/>
      <c r="B173" s="14"/>
      <c r="C173" s="121" t="s">
        <v>415</v>
      </c>
      <c r="D173" s="122"/>
      <c r="E173" s="123"/>
      <c r="F173" s="78"/>
      <c r="G173" s="79"/>
      <c r="H173" s="78"/>
      <c r="I173" s="79"/>
      <c r="J173" s="78"/>
      <c r="K173" s="79"/>
      <c r="L173" s="79"/>
      <c r="M173" s="79"/>
      <c r="N173" s="78"/>
      <c r="O173" s="79"/>
      <c r="P173" s="78"/>
      <c r="Q173" s="79"/>
      <c r="R173" s="80"/>
      <c r="S173" s="80"/>
      <c r="T173" s="80"/>
      <c r="U173" s="80"/>
      <c r="V173" s="80"/>
    </row>
    <row r="174" spans="1:22" ht="16.5" customHeight="1">
      <c r="A174" s="17">
        <f>A172+1</f>
        <v>125</v>
      </c>
      <c r="B174" s="30">
        <v>1</v>
      </c>
      <c r="C174" s="86" t="s">
        <v>416</v>
      </c>
      <c r="D174" s="87" t="s">
        <v>417</v>
      </c>
      <c r="E174" s="88" t="s">
        <v>418</v>
      </c>
      <c r="F174" s="89">
        <v>0</v>
      </c>
      <c r="G174" s="89">
        <v>0</v>
      </c>
      <c r="H174" s="89">
        <v>1630000</v>
      </c>
      <c r="I174" s="89">
        <v>0</v>
      </c>
      <c r="J174" s="89">
        <v>1980000</v>
      </c>
      <c r="K174" s="89">
        <v>0</v>
      </c>
      <c r="L174" s="89">
        <v>0</v>
      </c>
      <c r="M174" s="90"/>
      <c r="N174" s="90">
        <v>350000</v>
      </c>
      <c r="O174" s="89">
        <v>0</v>
      </c>
      <c r="P174" s="89">
        <v>0</v>
      </c>
      <c r="Q174" s="89">
        <v>0</v>
      </c>
      <c r="R174" s="90">
        <v>0</v>
      </c>
      <c r="S174" s="90">
        <v>0</v>
      </c>
      <c r="T174" s="97">
        <v>350000</v>
      </c>
      <c r="U174" s="89">
        <v>0</v>
      </c>
      <c r="V174" s="89"/>
    </row>
    <row r="175" spans="1:22" ht="16.5" customHeight="1">
      <c r="A175" s="14"/>
      <c r="B175" s="14"/>
      <c r="C175" s="121" t="s">
        <v>419</v>
      </c>
      <c r="D175" s="122"/>
      <c r="E175" s="123"/>
      <c r="F175" s="78"/>
      <c r="G175" s="79"/>
      <c r="H175" s="78"/>
      <c r="I175" s="79"/>
      <c r="J175" s="78"/>
      <c r="K175" s="79"/>
      <c r="L175" s="79"/>
      <c r="M175" s="79"/>
      <c r="N175" s="78"/>
      <c r="O175" s="79"/>
      <c r="P175" s="78"/>
      <c r="Q175" s="79"/>
      <c r="R175" s="80"/>
      <c r="S175" s="80"/>
      <c r="T175" s="80"/>
      <c r="U175" s="80"/>
      <c r="V175" s="80"/>
    </row>
    <row r="176" spans="1:22" ht="16.5" customHeight="1">
      <c r="A176" s="17">
        <f>A174+1</f>
        <v>126</v>
      </c>
      <c r="B176" s="30">
        <v>1</v>
      </c>
      <c r="C176" s="86" t="s">
        <v>420</v>
      </c>
      <c r="D176" s="87" t="s">
        <v>421</v>
      </c>
      <c r="E176" s="88" t="s">
        <v>422</v>
      </c>
      <c r="F176" s="89">
        <v>0</v>
      </c>
      <c r="G176" s="89">
        <v>0</v>
      </c>
      <c r="H176" s="89">
        <v>910000</v>
      </c>
      <c r="I176" s="89">
        <v>0</v>
      </c>
      <c r="J176" s="89">
        <v>3240000</v>
      </c>
      <c r="K176" s="89">
        <v>0</v>
      </c>
      <c r="L176" s="89">
        <v>0</v>
      </c>
      <c r="M176" s="90"/>
      <c r="N176" s="90">
        <v>2330000</v>
      </c>
      <c r="O176" s="89">
        <v>0</v>
      </c>
      <c r="P176" s="89">
        <v>0</v>
      </c>
      <c r="Q176" s="89">
        <v>0</v>
      </c>
      <c r="R176" s="90">
        <v>0</v>
      </c>
      <c r="S176" s="90">
        <v>0</v>
      </c>
      <c r="T176" s="89">
        <v>2330000</v>
      </c>
      <c r="U176" s="89">
        <v>0</v>
      </c>
      <c r="V176" s="89"/>
    </row>
    <row r="177" spans="1:22" ht="16.5" customHeight="1">
      <c r="A177" s="14"/>
      <c r="B177" s="14"/>
      <c r="C177" s="121" t="s">
        <v>423</v>
      </c>
      <c r="D177" s="122"/>
      <c r="E177" s="123"/>
      <c r="F177" s="78"/>
      <c r="G177" s="79"/>
      <c r="H177" s="78"/>
      <c r="I177" s="79"/>
      <c r="J177" s="78"/>
      <c r="K177" s="79"/>
      <c r="L177" s="79"/>
      <c r="M177" s="79"/>
      <c r="N177" s="78"/>
      <c r="O177" s="79"/>
      <c r="P177" s="78"/>
      <c r="Q177" s="79"/>
      <c r="R177" s="80"/>
      <c r="S177" s="80"/>
      <c r="T177" s="80"/>
      <c r="U177" s="80"/>
      <c r="V177" s="80"/>
    </row>
    <row r="178" spans="1:22" ht="16.5" customHeight="1">
      <c r="A178" s="17">
        <f>A176+1</f>
        <v>127</v>
      </c>
      <c r="B178" s="17">
        <f>+B177+1</f>
        <v>1</v>
      </c>
      <c r="C178" s="91" t="s">
        <v>424</v>
      </c>
      <c r="D178" s="92" t="s">
        <v>425</v>
      </c>
      <c r="E178" s="93" t="s">
        <v>167</v>
      </c>
      <c r="F178" s="94">
        <v>0</v>
      </c>
      <c r="G178" s="94">
        <v>0</v>
      </c>
      <c r="H178" s="94">
        <v>1630000</v>
      </c>
      <c r="I178" s="94">
        <v>0</v>
      </c>
      <c r="J178" s="94">
        <v>3780000</v>
      </c>
      <c r="K178" s="94">
        <v>0</v>
      </c>
      <c r="L178" s="94">
        <v>0</v>
      </c>
      <c r="M178" s="95"/>
      <c r="N178" s="95">
        <v>2150000</v>
      </c>
      <c r="O178" s="94">
        <v>0</v>
      </c>
      <c r="P178" s="94">
        <v>0</v>
      </c>
      <c r="Q178" s="94">
        <v>0</v>
      </c>
      <c r="R178" s="95">
        <v>0</v>
      </c>
      <c r="S178" s="95">
        <v>0</v>
      </c>
      <c r="T178" s="94">
        <v>2150000</v>
      </c>
      <c r="U178" s="94">
        <v>0</v>
      </c>
      <c r="V178" s="94"/>
    </row>
    <row r="179" spans="1:22" ht="16.5" customHeight="1">
      <c r="A179" s="23">
        <f>A178+1</f>
        <v>128</v>
      </c>
      <c r="B179" s="23">
        <f>+B178+1</f>
        <v>2</v>
      </c>
      <c r="C179" s="81" t="s">
        <v>426</v>
      </c>
      <c r="D179" s="82" t="s">
        <v>427</v>
      </c>
      <c r="E179" s="83" t="s">
        <v>428</v>
      </c>
      <c r="F179" s="84">
        <v>0</v>
      </c>
      <c r="G179" s="84">
        <v>0</v>
      </c>
      <c r="H179" s="84">
        <v>1630000</v>
      </c>
      <c r="I179" s="84">
        <v>0</v>
      </c>
      <c r="J179" s="84">
        <v>4140000</v>
      </c>
      <c r="K179" s="84">
        <v>0</v>
      </c>
      <c r="L179" s="84">
        <v>0</v>
      </c>
      <c r="M179" s="85"/>
      <c r="N179" s="85">
        <v>2510000</v>
      </c>
      <c r="O179" s="84">
        <v>0</v>
      </c>
      <c r="P179" s="84">
        <v>0</v>
      </c>
      <c r="Q179" s="84">
        <v>0</v>
      </c>
      <c r="R179" s="85">
        <v>0</v>
      </c>
      <c r="S179" s="85">
        <v>0</v>
      </c>
      <c r="T179" s="84">
        <v>2510000</v>
      </c>
      <c r="U179" s="84">
        <v>0</v>
      </c>
      <c r="V179" s="84"/>
    </row>
    <row r="180" spans="1:22" ht="16.5" customHeight="1">
      <c r="A180" s="23">
        <f>A179+1</f>
        <v>129</v>
      </c>
      <c r="B180" s="23">
        <f>+B179+1</f>
        <v>3</v>
      </c>
      <c r="C180" s="81" t="s">
        <v>429</v>
      </c>
      <c r="D180" s="82" t="s">
        <v>430</v>
      </c>
      <c r="E180" s="83" t="s">
        <v>431</v>
      </c>
      <c r="F180" s="84">
        <v>0</v>
      </c>
      <c r="G180" s="84">
        <v>0</v>
      </c>
      <c r="H180" s="84">
        <v>1630000</v>
      </c>
      <c r="I180" s="84">
        <v>0</v>
      </c>
      <c r="J180" s="84">
        <v>3240000</v>
      </c>
      <c r="K180" s="84">
        <v>0</v>
      </c>
      <c r="L180" s="84">
        <v>0</v>
      </c>
      <c r="M180" s="85"/>
      <c r="N180" s="85">
        <v>1610000</v>
      </c>
      <c r="O180" s="84">
        <v>0</v>
      </c>
      <c r="P180" s="84">
        <v>0</v>
      </c>
      <c r="Q180" s="84">
        <v>0</v>
      </c>
      <c r="R180" s="85">
        <v>0</v>
      </c>
      <c r="S180" s="85">
        <v>0</v>
      </c>
      <c r="T180" s="84">
        <v>1610000</v>
      </c>
      <c r="U180" s="84">
        <v>0</v>
      </c>
      <c r="V180" s="84"/>
    </row>
    <row r="181" spans="1:22" ht="16.5" customHeight="1">
      <c r="A181" s="23">
        <f>A180+1</f>
        <v>130</v>
      </c>
      <c r="B181" s="23">
        <f>+B180+1</f>
        <v>4</v>
      </c>
      <c r="C181" s="81" t="s">
        <v>432</v>
      </c>
      <c r="D181" s="82" t="s">
        <v>433</v>
      </c>
      <c r="E181" s="83" t="s">
        <v>434</v>
      </c>
      <c r="F181" s="84">
        <v>0</v>
      </c>
      <c r="G181" s="84">
        <v>0</v>
      </c>
      <c r="H181" s="84">
        <v>1450000</v>
      </c>
      <c r="I181" s="84">
        <v>0</v>
      </c>
      <c r="J181" s="84">
        <v>2700000</v>
      </c>
      <c r="K181" s="84">
        <v>0</v>
      </c>
      <c r="L181" s="84">
        <v>0</v>
      </c>
      <c r="M181" s="85"/>
      <c r="N181" s="85">
        <v>1250000</v>
      </c>
      <c r="O181" s="84">
        <v>0</v>
      </c>
      <c r="P181" s="84">
        <v>0</v>
      </c>
      <c r="Q181" s="84">
        <v>0</v>
      </c>
      <c r="R181" s="85">
        <v>0</v>
      </c>
      <c r="S181" s="85">
        <v>0</v>
      </c>
      <c r="T181" s="84">
        <v>1250000</v>
      </c>
      <c r="U181" s="84">
        <v>0</v>
      </c>
      <c r="V181" s="84"/>
    </row>
    <row r="182" spans="1:22" ht="16.5" customHeight="1">
      <c r="A182" s="23">
        <f>A181+1</f>
        <v>131</v>
      </c>
      <c r="B182" s="23">
        <f>+B181+1</f>
        <v>5</v>
      </c>
      <c r="C182" s="86" t="s">
        <v>435</v>
      </c>
      <c r="D182" s="86" t="s">
        <v>436</v>
      </c>
      <c r="E182" s="88" t="s">
        <v>190</v>
      </c>
      <c r="F182" s="89">
        <v>0</v>
      </c>
      <c r="G182" s="89">
        <v>0</v>
      </c>
      <c r="H182" s="89">
        <v>910000</v>
      </c>
      <c r="I182" s="89">
        <v>0</v>
      </c>
      <c r="J182" s="89">
        <v>2520000</v>
      </c>
      <c r="K182" s="89">
        <v>0</v>
      </c>
      <c r="L182" s="89">
        <v>0</v>
      </c>
      <c r="M182" s="90"/>
      <c r="N182" s="90">
        <v>1610000</v>
      </c>
      <c r="O182" s="89">
        <v>0</v>
      </c>
      <c r="P182" s="89">
        <v>0</v>
      </c>
      <c r="Q182" s="89">
        <v>0</v>
      </c>
      <c r="R182" s="90">
        <v>0</v>
      </c>
      <c r="S182" s="90">
        <v>0</v>
      </c>
      <c r="T182" s="89">
        <v>1610000</v>
      </c>
      <c r="U182" s="89">
        <v>0</v>
      </c>
      <c r="V182" s="89"/>
    </row>
    <row r="183" spans="1:22" ht="16.5" customHeight="1">
      <c r="A183" s="14"/>
      <c r="B183" s="14"/>
      <c r="C183" s="121" t="s">
        <v>437</v>
      </c>
      <c r="D183" s="122"/>
      <c r="E183" s="123"/>
      <c r="F183" s="78"/>
      <c r="G183" s="79"/>
      <c r="H183" s="78"/>
      <c r="I183" s="79"/>
      <c r="J183" s="78"/>
      <c r="K183" s="79"/>
      <c r="L183" s="79"/>
      <c r="M183" s="79"/>
      <c r="N183" s="78"/>
      <c r="O183" s="79"/>
      <c r="P183" s="78"/>
      <c r="Q183" s="79"/>
      <c r="R183" s="80"/>
      <c r="S183" s="80"/>
      <c r="T183" s="80"/>
      <c r="U183" s="80"/>
      <c r="V183" s="80"/>
    </row>
    <row r="184" spans="1:22" ht="16.5" customHeight="1">
      <c r="A184" s="17">
        <f>A182+1</f>
        <v>132</v>
      </c>
      <c r="B184" s="23">
        <v>1</v>
      </c>
      <c r="C184" s="86" t="s">
        <v>438</v>
      </c>
      <c r="D184" s="87" t="s">
        <v>439</v>
      </c>
      <c r="E184" s="88" t="s">
        <v>440</v>
      </c>
      <c r="F184" s="89">
        <v>0</v>
      </c>
      <c r="G184" s="89">
        <v>0</v>
      </c>
      <c r="H184" s="89">
        <v>0</v>
      </c>
      <c r="I184" s="89">
        <v>0</v>
      </c>
      <c r="J184" s="89">
        <v>1859000</v>
      </c>
      <c r="K184" s="89">
        <v>0</v>
      </c>
      <c r="L184" s="89">
        <v>0</v>
      </c>
      <c r="M184" s="90"/>
      <c r="N184" s="90">
        <v>1859000</v>
      </c>
      <c r="O184" s="89">
        <v>0</v>
      </c>
      <c r="P184" s="89">
        <v>0</v>
      </c>
      <c r="Q184" s="89">
        <v>0</v>
      </c>
      <c r="R184" s="90">
        <v>0</v>
      </c>
      <c r="S184" s="90">
        <v>0</v>
      </c>
      <c r="T184" s="89">
        <v>1859000</v>
      </c>
      <c r="U184" s="89">
        <v>0</v>
      </c>
      <c r="V184" s="89"/>
    </row>
    <row r="185" spans="1:22" ht="16.5" customHeight="1">
      <c r="A185" s="14"/>
      <c r="B185" s="14"/>
      <c r="C185" s="121" t="s">
        <v>441</v>
      </c>
      <c r="D185" s="122"/>
      <c r="E185" s="123"/>
      <c r="F185" s="78"/>
      <c r="G185" s="79"/>
      <c r="H185" s="78"/>
      <c r="I185" s="79"/>
      <c r="J185" s="78"/>
      <c r="K185" s="79"/>
      <c r="L185" s="79"/>
      <c r="M185" s="79"/>
      <c r="N185" s="78"/>
      <c r="O185" s="79"/>
      <c r="P185" s="78"/>
      <c r="Q185" s="79"/>
      <c r="R185" s="80"/>
      <c r="S185" s="80"/>
      <c r="T185" s="80"/>
      <c r="U185" s="80"/>
      <c r="V185" s="80"/>
    </row>
    <row r="186" spans="1:22" ht="16.5" customHeight="1">
      <c r="A186" s="17">
        <f>A184+1</f>
        <v>133</v>
      </c>
      <c r="B186" s="23">
        <v>1</v>
      </c>
      <c r="C186" s="81" t="s">
        <v>442</v>
      </c>
      <c r="D186" s="82" t="s">
        <v>443</v>
      </c>
      <c r="E186" s="83" t="s">
        <v>444</v>
      </c>
      <c r="F186" s="84">
        <v>0</v>
      </c>
      <c r="G186" s="84">
        <v>0</v>
      </c>
      <c r="H186" s="84">
        <v>550000</v>
      </c>
      <c r="I186" s="84">
        <v>0</v>
      </c>
      <c r="J186" s="84">
        <v>2700000</v>
      </c>
      <c r="K186" s="84">
        <v>0</v>
      </c>
      <c r="L186" s="84">
        <v>0</v>
      </c>
      <c r="M186" s="85"/>
      <c r="N186" s="85">
        <v>2150000</v>
      </c>
      <c r="O186" s="84">
        <v>0</v>
      </c>
      <c r="P186" s="84">
        <v>0</v>
      </c>
      <c r="Q186" s="84">
        <v>0</v>
      </c>
      <c r="R186" s="85">
        <v>0</v>
      </c>
      <c r="S186" s="85">
        <v>0</v>
      </c>
      <c r="T186" s="84">
        <v>2150000</v>
      </c>
      <c r="U186" s="84">
        <v>0</v>
      </c>
      <c r="V186" s="84"/>
    </row>
    <row r="187" spans="1:22" ht="16.5" customHeight="1">
      <c r="A187" s="23">
        <f aca="true" t="shared" si="13" ref="A187:B191">+A186+1</f>
        <v>134</v>
      </c>
      <c r="B187" s="23">
        <f t="shared" si="13"/>
        <v>2</v>
      </c>
      <c r="C187" s="81" t="s">
        <v>445</v>
      </c>
      <c r="D187" s="82" t="s">
        <v>446</v>
      </c>
      <c r="E187" s="83" t="s">
        <v>447</v>
      </c>
      <c r="F187" s="84">
        <v>0</v>
      </c>
      <c r="G187" s="84">
        <v>0</v>
      </c>
      <c r="H187" s="84">
        <v>1090000</v>
      </c>
      <c r="I187" s="84">
        <v>0</v>
      </c>
      <c r="J187" s="84">
        <v>2340000</v>
      </c>
      <c r="K187" s="84">
        <v>0</v>
      </c>
      <c r="L187" s="84">
        <v>0</v>
      </c>
      <c r="M187" s="85"/>
      <c r="N187" s="85">
        <v>1250000</v>
      </c>
      <c r="O187" s="84">
        <v>0</v>
      </c>
      <c r="P187" s="84">
        <v>0</v>
      </c>
      <c r="Q187" s="84">
        <v>0</v>
      </c>
      <c r="R187" s="85">
        <v>0</v>
      </c>
      <c r="S187" s="85">
        <v>0</v>
      </c>
      <c r="T187" s="84">
        <v>1250000</v>
      </c>
      <c r="U187" s="84">
        <v>0</v>
      </c>
      <c r="V187" s="84"/>
    </row>
    <row r="188" spans="1:22" ht="16.5" customHeight="1">
      <c r="A188" s="23">
        <f t="shared" si="13"/>
        <v>135</v>
      </c>
      <c r="B188" s="23">
        <f t="shared" si="13"/>
        <v>3</v>
      </c>
      <c r="C188" s="81" t="s">
        <v>448</v>
      </c>
      <c r="D188" s="82" t="s">
        <v>449</v>
      </c>
      <c r="E188" s="83" t="s">
        <v>450</v>
      </c>
      <c r="F188" s="84">
        <v>0</v>
      </c>
      <c r="G188" s="84">
        <v>0</v>
      </c>
      <c r="H188" s="84">
        <v>550000</v>
      </c>
      <c r="I188" s="84">
        <v>0</v>
      </c>
      <c r="J188" s="84">
        <v>2520000</v>
      </c>
      <c r="K188" s="84">
        <v>0</v>
      </c>
      <c r="L188" s="84">
        <v>0</v>
      </c>
      <c r="M188" s="85"/>
      <c r="N188" s="85">
        <v>1970000</v>
      </c>
      <c r="O188" s="84">
        <v>0</v>
      </c>
      <c r="P188" s="84">
        <v>0</v>
      </c>
      <c r="Q188" s="84">
        <v>0</v>
      </c>
      <c r="R188" s="85">
        <v>0</v>
      </c>
      <c r="S188" s="85">
        <v>0</v>
      </c>
      <c r="T188" s="84">
        <v>1970000</v>
      </c>
      <c r="U188" s="84">
        <v>0</v>
      </c>
      <c r="V188" s="84"/>
    </row>
    <row r="189" spans="1:22" ht="16.5" customHeight="1">
      <c r="A189" s="23">
        <f t="shared" si="13"/>
        <v>136</v>
      </c>
      <c r="B189" s="23">
        <f t="shared" si="13"/>
        <v>4</v>
      </c>
      <c r="C189" s="81" t="s">
        <v>451</v>
      </c>
      <c r="D189" s="82" t="s">
        <v>452</v>
      </c>
      <c r="E189" s="83" t="s">
        <v>453</v>
      </c>
      <c r="F189" s="84">
        <v>0</v>
      </c>
      <c r="G189" s="84">
        <v>0</v>
      </c>
      <c r="H189" s="84">
        <v>1450000</v>
      </c>
      <c r="I189" s="84">
        <v>0</v>
      </c>
      <c r="J189" s="84">
        <v>1800000</v>
      </c>
      <c r="K189" s="84">
        <v>0</v>
      </c>
      <c r="L189" s="84">
        <v>0</v>
      </c>
      <c r="M189" s="85"/>
      <c r="N189" s="85">
        <v>350000</v>
      </c>
      <c r="O189" s="84">
        <v>0</v>
      </c>
      <c r="P189" s="84">
        <v>0</v>
      </c>
      <c r="Q189" s="84">
        <v>0</v>
      </c>
      <c r="R189" s="85">
        <v>0</v>
      </c>
      <c r="S189" s="85">
        <v>0</v>
      </c>
      <c r="T189" s="98">
        <v>350000</v>
      </c>
      <c r="U189" s="84">
        <v>0</v>
      </c>
      <c r="V189" s="84"/>
    </row>
    <row r="190" spans="1:22" ht="16.5" customHeight="1">
      <c r="A190" s="23">
        <f t="shared" si="13"/>
        <v>137</v>
      </c>
      <c r="B190" s="23">
        <f t="shared" si="13"/>
        <v>5</v>
      </c>
      <c r="C190" s="81" t="s">
        <v>454</v>
      </c>
      <c r="D190" s="82" t="s">
        <v>455</v>
      </c>
      <c r="E190" s="83" t="s">
        <v>456</v>
      </c>
      <c r="F190" s="84">
        <v>0</v>
      </c>
      <c r="G190" s="84">
        <v>0</v>
      </c>
      <c r="H190" s="84">
        <v>1270000</v>
      </c>
      <c r="I190" s="84">
        <v>0</v>
      </c>
      <c r="J190" s="84">
        <v>2160000</v>
      </c>
      <c r="K190" s="84">
        <v>0</v>
      </c>
      <c r="L190" s="84">
        <v>0</v>
      </c>
      <c r="M190" s="85"/>
      <c r="N190" s="85">
        <v>890000</v>
      </c>
      <c r="O190" s="84">
        <v>0</v>
      </c>
      <c r="P190" s="84">
        <v>0</v>
      </c>
      <c r="Q190" s="84">
        <v>0</v>
      </c>
      <c r="R190" s="85">
        <v>0</v>
      </c>
      <c r="S190" s="85">
        <v>0</v>
      </c>
      <c r="T190" s="99">
        <v>890000</v>
      </c>
      <c r="U190" s="84">
        <v>0</v>
      </c>
      <c r="V190" s="84"/>
    </row>
    <row r="191" spans="1:22" ht="16.5" customHeight="1">
      <c r="A191" s="23">
        <f t="shared" si="13"/>
        <v>138</v>
      </c>
      <c r="B191" s="23">
        <f t="shared" si="13"/>
        <v>6</v>
      </c>
      <c r="C191" s="81" t="s">
        <v>457</v>
      </c>
      <c r="D191" s="82" t="s">
        <v>458</v>
      </c>
      <c r="E191" s="83" t="s">
        <v>459</v>
      </c>
      <c r="F191" s="84">
        <v>0</v>
      </c>
      <c r="G191" s="84">
        <v>0</v>
      </c>
      <c r="H191" s="84">
        <v>1450000</v>
      </c>
      <c r="I191" s="84">
        <v>0</v>
      </c>
      <c r="J191" s="84">
        <v>1800000</v>
      </c>
      <c r="K191" s="84">
        <v>0</v>
      </c>
      <c r="L191" s="84">
        <v>0</v>
      </c>
      <c r="M191" s="85"/>
      <c r="N191" s="85">
        <v>350000</v>
      </c>
      <c r="O191" s="84">
        <v>0</v>
      </c>
      <c r="P191" s="84">
        <v>0</v>
      </c>
      <c r="Q191" s="84">
        <v>0</v>
      </c>
      <c r="R191" s="85">
        <v>0</v>
      </c>
      <c r="S191" s="85">
        <v>0</v>
      </c>
      <c r="T191" s="98">
        <v>350000</v>
      </c>
      <c r="U191" s="84">
        <v>0</v>
      </c>
      <c r="V191" s="84"/>
    </row>
    <row r="192" spans="1:22" ht="16.5" customHeight="1">
      <c r="A192" s="14"/>
      <c r="B192" s="14"/>
      <c r="C192" s="121" t="s">
        <v>460</v>
      </c>
      <c r="D192" s="122"/>
      <c r="E192" s="123"/>
      <c r="F192" s="78"/>
      <c r="G192" s="79"/>
      <c r="H192" s="78"/>
      <c r="I192" s="79"/>
      <c r="J192" s="78"/>
      <c r="K192" s="79"/>
      <c r="L192" s="79"/>
      <c r="M192" s="79"/>
      <c r="N192" s="78"/>
      <c r="O192" s="79"/>
      <c r="P192" s="78"/>
      <c r="Q192" s="79"/>
      <c r="R192" s="80"/>
      <c r="S192" s="80"/>
      <c r="T192" s="80"/>
      <c r="U192" s="80"/>
      <c r="V192" s="80"/>
    </row>
    <row r="193" spans="1:22" ht="16.5" customHeight="1">
      <c r="A193" s="17">
        <f>A191+1</f>
        <v>139</v>
      </c>
      <c r="B193" s="23">
        <v>1</v>
      </c>
      <c r="C193" s="81" t="s">
        <v>461</v>
      </c>
      <c r="D193" s="82" t="s">
        <v>462</v>
      </c>
      <c r="E193" s="83" t="s">
        <v>463</v>
      </c>
      <c r="F193" s="84">
        <v>0</v>
      </c>
      <c r="G193" s="84">
        <v>0</v>
      </c>
      <c r="H193" s="84">
        <v>1270000</v>
      </c>
      <c r="I193" s="84">
        <v>0</v>
      </c>
      <c r="J193" s="84">
        <v>3420000</v>
      </c>
      <c r="K193" s="84">
        <v>0</v>
      </c>
      <c r="L193" s="84">
        <v>0</v>
      </c>
      <c r="M193" s="85"/>
      <c r="N193" s="85">
        <v>2150000</v>
      </c>
      <c r="O193" s="84">
        <v>0</v>
      </c>
      <c r="P193" s="84">
        <v>0</v>
      </c>
      <c r="Q193" s="84">
        <v>0</v>
      </c>
      <c r="R193" s="85">
        <v>0</v>
      </c>
      <c r="S193" s="85">
        <v>0</v>
      </c>
      <c r="T193" s="84">
        <v>2150000</v>
      </c>
      <c r="U193" s="84">
        <v>0</v>
      </c>
      <c r="V193" s="84"/>
    </row>
    <row r="194" spans="1:22" ht="16.5" customHeight="1">
      <c r="A194" s="23">
        <f aca="true" t="shared" si="14" ref="A194:B196">+A193+1</f>
        <v>140</v>
      </c>
      <c r="B194" s="23">
        <f t="shared" si="14"/>
        <v>2</v>
      </c>
      <c r="C194" s="81" t="s">
        <v>464</v>
      </c>
      <c r="D194" s="82" t="s">
        <v>465</v>
      </c>
      <c r="E194" s="83" t="s">
        <v>466</v>
      </c>
      <c r="F194" s="84">
        <v>0</v>
      </c>
      <c r="G194" s="84">
        <v>0</v>
      </c>
      <c r="H194" s="84">
        <v>1270000</v>
      </c>
      <c r="I194" s="84">
        <v>0</v>
      </c>
      <c r="J194" s="84">
        <v>3780000</v>
      </c>
      <c r="K194" s="84">
        <v>0</v>
      </c>
      <c r="L194" s="84">
        <v>0</v>
      </c>
      <c r="M194" s="85"/>
      <c r="N194" s="85">
        <v>2510000</v>
      </c>
      <c r="O194" s="84">
        <v>0</v>
      </c>
      <c r="P194" s="84">
        <v>0</v>
      </c>
      <c r="Q194" s="84">
        <v>0</v>
      </c>
      <c r="R194" s="85">
        <v>0</v>
      </c>
      <c r="S194" s="85">
        <v>0</v>
      </c>
      <c r="T194" s="84">
        <v>2510000</v>
      </c>
      <c r="U194" s="84">
        <v>0</v>
      </c>
      <c r="V194" s="84"/>
    </row>
    <row r="195" spans="1:22" ht="16.5" customHeight="1">
      <c r="A195" s="23">
        <f t="shared" si="14"/>
        <v>141</v>
      </c>
      <c r="B195" s="23">
        <f t="shared" si="14"/>
        <v>3</v>
      </c>
      <c r="C195" s="81" t="s">
        <v>467</v>
      </c>
      <c r="D195" s="82" t="s">
        <v>468</v>
      </c>
      <c r="E195" s="83" t="s">
        <v>469</v>
      </c>
      <c r="F195" s="84">
        <v>0</v>
      </c>
      <c r="G195" s="84">
        <v>0</v>
      </c>
      <c r="H195" s="84">
        <v>550000</v>
      </c>
      <c r="I195" s="84">
        <v>0</v>
      </c>
      <c r="J195" s="84">
        <v>3420000</v>
      </c>
      <c r="K195" s="84">
        <v>0</v>
      </c>
      <c r="L195" s="84">
        <v>0</v>
      </c>
      <c r="M195" s="85"/>
      <c r="N195" s="85">
        <v>2870000</v>
      </c>
      <c r="O195" s="84">
        <v>0</v>
      </c>
      <c r="P195" s="84">
        <v>0</v>
      </c>
      <c r="Q195" s="84">
        <v>0</v>
      </c>
      <c r="R195" s="85">
        <v>0</v>
      </c>
      <c r="S195" s="85">
        <v>0</v>
      </c>
      <c r="T195" s="84">
        <v>2870000</v>
      </c>
      <c r="U195" s="84">
        <v>0</v>
      </c>
      <c r="V195" s="84" t="s">
        <v>470</v>
      </c>
    </row>
    <row r="196" spans="1:22" ht="16.5" customHeight="1">
      <c r="A196" s="23">
        <f t="shared" si="14"/>
        <v>142</v>
      </c>
      <c r="B196" s="23">
        <f t="shared" si="14"/>
        <v>4</v>
      </c>
      <c r="C196" s="81" t="s">
        <v>471</v>
      </c>
      <c r="D196" s="82" t="s">
        <v>472</v>
      </c>
      <c r="E196" s="83" t="s">
        <v>473</v>
      </c>
      <c r="F196" s="84">
        <v>0</v>
      </c>
      <c r="G196" s="84">
        <v>0</v>
      </c>
      <c r="H196" s="84">
        <v>730000</v>
      </c>
      <c r="I196" s="84">
        <v>0</v>
      </c>
      <c r="J196" s="84">
        <v>3780000</v>
      </c>
      <c r="K196" s="84">
        <v>0</v>
      </c>
      <c r="L196" s="84">
        <v>0</v>
      </c>
      <c r="M196" s="85"/>
      <c r="N196" s="85">
        <v>3050000</v>
      </c>
      <c r="O196" s="84">
        <v>0</v>
      </c>
      <c r="P196" s="84">
        <v>0</v>
      </c>
      <c r="Q196" s="84">
        <v>0</v>
      </c>
      <c r="R196" s="85">
        <v>0</v>
      </c>
      <c r="S196" s="85">
        <v>0</v>
      </c>
      <c r="T196" s="84">
        <v>3050000</v>
      </c>
      <c r="U196" s="84">
        <v>0</v>
      </c>
      <c r="V196" s="84"/>
    </row>
    <row r="197" spans="1:22" ht="16.5" customHeight="1">
      <c r="A197" s="14"/>
      <c r="B197" s="14"/>
      <c r="C197" s="121" t="s">
        <v>474</v>
      </c>
      <c r="D197" s="122"/>
      <c r="E197" s="123"/>
      <c r="F197" s="78"/>
      <c r="G197" s="79"/>
      <c r="H197" s="78"/>
      <c r="I197" s="79"/>
      <c r="J197" s="78"/>
      <c r="K197" s="79"/>
      <c r="L197" s="79"/>
      <c r="M197" s="79"/>
      <c r="N197" s="78"/>
      <c r="O197" s="79"/>
      <c r="P197" s="78"/>
      <c r="Q197" s="79"/>
      <c r="R197" s="80"/>
      <c r="S197" s="80"/>
      <c r="T197" s="80"/>
      <c r="U197" s="80"/>
      <c r="V197" s="80"/>
    </row>
    <row r="198" spans="1:22" ht="16.5" customHeight="1">
      <c r="A198" s="17">
        <f>A196+1</f>
        <v>143</v>
      </c>
      <c r="B198" s="30">
        <v>1</v>
      </c>
      <c r="C198" s="86" t="s">
        <v>475</v>
      </c>
      <c r="D198" s="87" t="s">
        <v>476</v>
      </c>
      <c r="E198" s="88" t="s">
        <v>444</v>
      </c>
      <c r="F198" s="89">
        <v>535000</v>
      </c>
      <c r="G198" s="89">
        <v>289800</v>
      </c>
      <c r="H198" s="89">
        <v>0</v>
      </c>
      <c r="I198" s="89">
        <v>0</v>
      </c>
      <c r="J198" s="89">
        <v>0</v>
      </c>
      <c r="K198" s="89">
        <v>0</v>
      </c>
      <c r="L198" s="89">
        <v>0</v>
      </c>
      <c r="M198" s="90"/>
      <c r="N198" s="90">
        <v>535000</v>
      </c>
      <c r="O198" s="89">
        <v>289800</v>
      </c>
      <c r="P198" s="89">
        <v>0</v>
      </c>
      <c r="Q198" s="89">
        <v>0</v>
      </c>
      <c r="R198" s="90">
        <v>0</v>
      </c>
      <c r="S198" s="90">
        <v>0</v>
      </c>
      <c r="T198" s="97">
        <v>535000</v>
      </c>
      <c r="U198" s="89">
        <v>289800</v>
      </c>
      <c r="V198" s="89"/>
    </row>
    <row r="199" spans="1:22" ht="16.5" customHeight="1">
      <c r="A199" s="14"/>
      <c r="B199" s="14"/>
      <c r="C199" s="121" t="s">
        <v>477</v>
      </c>
      <c r="D199" s="122"/>
      <c r="E199" s="123"/>
      <c r="F199" s="78"/>
      <c r="G199" s="79"/>
      <c r="H199" s="78"/>
      <c r="I199" s="79"/>
      <c r="J199" s="78"/>
      <c r="K199" s="79"/>
      <c r="L199" s="79"/>
      <c r="M199" s="79"/>
      <c r="N199" s="78"/>
      <c r="O199" s="79"/>
      <c r="P199" s="78"/>
      <c r="Q199" s="79"/>
      <c r="R199" s="80"/>
      <c r="S199" s="80"/>
      <c r="T199" s="80"/>
      <c r="U199" s="80"/>
      <c r="V199" s="80"/>
    </row>
    <row r="200" spans="1:22" ht="16.5" customHeight="1">
      <c r="A200" s="17">
        <f>A198+1</f>
        <v>144</v>
      </c>
      <c r="B200" s="17">
        <f>+B199+1</f>
        <v>1</v>
      </c>
      <c r="C200" s="91" t="s">
        <v>478</v>
      </c>
      <c r="D200" s="92" t="s">
        <v>479</v>
      </c>
      <c r="E200" s="93" t="s">
        <v>480</v>
      </c>
      <c r="F200" s="94">
        <v>0</v>
      </c>
      <c r="G200" s="94">
        <v>0</v>
      </c>
      <c r="H200" s="94">
        <v>1630000</v>
      </c>
      <c r="I200" s="94">
        <v>0</v>
      </c>
      <c r="J200" s="94">
        <v>4140000</v>
      </c>
      <c r="K200" s="94">
        <v>0</v>
      </c>
      <c r="L200" s="94">
        <v>0</v>
      </c>
      <c r="M200" s="95"/>
      <c r="N200" s="95">
        <v>2510000</v>
      </c>
      <c r="O200" s="94">
        <v>0</v>
      </c>
      <c r="P200" s="94">
        <v>0</v>
      </c>
      <c r="Q200" s="94">
        <v>0</v>
      </c>
      <c r="R200" s="95">
        <v>0</v>
      </c>
      <c r="S200" s="95">
        <v>0</v>
      </c>
      <c r="T200" s="94">
        <v>2510000</v>
      </c>
      <c r="U200" s="94">
        <v>0</v>
      </c>
      <c r="V200" s="94"/>
    </row>
    <row r="201" spans="1:22" ht="16.5" customHeight="1">
      <c r="A201" s="23">
        <f>+A200+1</f>
        <v>145</v>
      </c>
      <c r="B201" s="23">
        <f>+B200+1</f>
        <v>2</v>
      </c>
      <c r="C201" s="86" t="s">
        <v>481</v>
      </c>
      <c r="D201" s="87" t="s">
        <v>482</v>
      </c>
      <c r="E201" s="88" t="s">
        <v>483</v>
      </c>
      <c r="F201" s="89">
        <v>0</v>
      </c>
      <c r="G201" s="89">
        <v>0</v>
      </c>
      <c r="H201" s="89">
        <v>1630000</v>
      </c>
      <c r="I201" s="89">
        <v>0</v>
      </c>
      <c r="J201" s="89">
        <v>2340000</v>
      </c>
      <c r="K201" s="89">
        <v>0</v>
      </c>
      <c r="L201" s="89">
        <v>0</v>
      </c>
      <c r="M201" s="90"/>
      <c r="N201" s="90">
        <v>710000</v>
      </c>
      <c r="O201" s="89">
        <v>0</v>
      </c>
      <c r="P201" s="89">
        <v>0</v>
      </c>
      <c r="Q201" s="89">
        <v>0</v>
      </c>
      <c r="R201" s="90">
        <v>0</v>
      </c>
      <c r="S201" s="90">
        <v>0</v>
      </c>
      <c r="T201" s="100">
        <v>710000</v>
      </c>
      <c r="U201" s="89">
        <v>0</v>
      </c>
      <c r="V201" s="89"/>
    </row>
    <row r="202" spans="1:22" ht="16.5" customHeight="1">
      <c r="A202" s="14"/>
      <c r="B202" s="14"/>
      <c r="C202" s="121" t="s">
        <v>484</v>
      </c>
      <c r="D202" s="122"/>
      <c r="E202" s="123"/>
      <c r="F202" s="78"/>
      <c r="G202" s="79"/>
      <c r="H202" s="78"/>
      <c r="I202" s="79"/>
      <c r="J202" s="78"/>
      <c r="K202" s="79"/>
      <c r="L202" s="79"/>
      <c r="M202" s="79"/>
      <c r="N202" s="78"/>
      <c r="O202" s="79"/>
      <c r="P202" s="78"/>
      <c r="Q202" s="79"/>
      <c r="R202" s="80"/>
      <c r="S202" s="80"/>
      <c r="T202" s="80"/>
      <c r="U202" s="80"/>
      <c r="V202" s="80"/>
    </row>
    <row r="203" spans="1:22" ht="16.5" customHeight="1">
      <c r="A203" s="17">
        <f>A201+1</f>
        <v>146</v>
      </c>
      <c r="B203" s="17">
        <f>+B202+1</f>
        <v>1</v>
      </c>
      <c r="C203" s="91" t="s">
        <v>485</v>
      </c>
      <c r="D203" s="92" t="s">
        <v>486</v>
      </c>
      <c r="E203" s="93" t="s">
        <v>487</v>
      </c>
      <c r="F203" s="94">
        <v>0</v>
      </c>
      <c r="G203" s="94">
        <v>0</v>
      </c>
      <c r="H203" s="94">
        <v>2350000</v>
      </c>
      <c r="I203" s="94">
        <v>0</v>
      </c>
      <c r="J203" s="94">
        <v>2880000</v>
      </c>
      <c r="K203" s="94">
        <v>0</v>
      </c>
      <c r="L203" s="94">
        <v>0</v>
      </c>
      <c r="M203" s="95"/>
      <c r="N203" s="95">
        <v>530000</v>
      </c>
      <c r="O203" s="94">
        <v>0</v>
      </c>
      <c r="P203" s="94">
        <v>0</v>
      </c>
      <c r="Q203" s="94">
        <v>0</v>
      </c>
      <c r="R203" s="95">
        <v>0</v>
      </c>
      <c r="S203" s="95">
        <v>0</v>
      </c>
      <c r="T203" s="96">
        <v>530000</v>
      </c>
      <c r="U203" s="94">
        <v>0</v>
      </c>
      <c r="V203" s="94"/>
    </row>
    <row r="204" spans="1:22" ht="16.5" customHeight="1">
      <c r="A204" s="23">
        <f>+A203+1</f>
        <v>147</v>
      </c>
      <c r="B204" s="23">
        <f>+B203+1</f>
        <v>2</v>
      </c>
      <c r="C204" s="81" t="s">
        <v>488</v>
      </c>
      <c r="D204" s="82" t="s">
        <v>489</v>
      </c>
      <c r="E204" s="83" t="s">
        <v>490</v>
      </c>
      <c r="F204" s="84">
        <v>0</v>
      </c>
      <c r="G204" s="84">
        <v>0</v>
      </c>
      <c r="H204" s="84">
        <v>1630000</v>
      </c>
      <c r="I204" s="84">
        <v>0</v>
      </c>
      <c r="J204" s="84">
        <v>2700000</v>
      </c>
      <c r="K204" s="84">
        <v>0</v>
      </c>
      <c r="L204" s="84">
        <v>0</v>
      </c>
      <c r="M204" s="85"/>
      <c r="N204" s="85">
        <v>1070000</v>
      </c>
      <c r="O204" s="84">
        <v>0</v>
      </c>
      <c r="P204" s="84">
        <v>0</v>
      </c>
      <c r="Q204" s="84">
        <v>0</v>
      </c>
      <c r="R204" s="85">
        <v>0</v>
      </c>
      <c r="S204" s="85">
        <v>0</v>
      </c>
      <c r="T204" s="84">
        <v>1070000</v>
      </c>
      <c r="U204" s="84">
        <v>0</v>
      </c>
      <c r="V204" s="84"/>
    </row>
    <row r="205" spans="1:22" ht="16.5" customHeight="1">
      <c r="A205" s="30">
        <f>+A204+1</f>
        <v>148</v>
      </c>
      <c r="B205" s="30">
        <f>+B204+1</f>
        <v>3</v>
      </c>
      <c r="C205" s="86" t="s">
        <v>491</v>
      </c>
      <c r="D205" s="87" t="s">
        <v>492</v>
      </c>
      <c r="E205" s="88" t="s">
        <v>428</v>
      </c>
      <c r="F205" s="89">
        <v>0</v>
      </c>
      <c r="G205" s="89">
        <v>0</v>
      </c>
      <c r="H205" s="89">
        <v>2350000</v>
      </c>
      <c r="I205" s="89">
        <v>0</v>
      </c>
      <c r="J205" s="89">
        <v>3060000</v>
      </c>
      <c r="K205" s="89">
        <v>0</v>
      </c>
      <c r="L205" s="89">
        <v>0</v>
      </c>
      <c r="M205" s="90"/>
      <c r="N205" s="90">
        <v>710000</v>
      </c>
      <c r="O205" s="89">
        <v>0</v>
      </c>
      <c r="P205" s="89">
        <v>0</v>
      </c>
      <c r="Q205" s="89">
        <v>0</v>
      </c>
      <c r="R205" s="90">
        <v>0</v>
      </c>
      <c r="S205" s="90">
        <v>0</v>
      </c>
      <c r="T205" s="97">
        <v>710000</v>
      </c>
      <c r="U205" s="89">
        <v>0</v>
      </c>
      <c r="V205" s="89"/>
    </row>
    <row r="206" spans="1:22" ht="16.5" customHeight="1">
      <c r="A206" s="14"/>
      <c r="B206" s="14"/>
      <c r="C206" s="121" t="s">
        <v>493</v>
      </c>
      <c r="D206" s="122"/>
      <c r="E206" s="123"/>
      <c r="F206" s="78"/>
      <c r="G206" s="79"/>
      <c r="H206" s="78"/>
      <c r="I206" s="79"/>
      <c r="J206" s="78"/>
      <c r="K206" s="79"/>
      <c r="L206" s="79"/>
      <c r="M206" s="79"/>
      <c r="N206" s="78"/>
      <c r="O206" s="79"/>
      <c r="P206" s="78"/>
      <c r="Q206" s="79"/>
      <c r="R206" s="80"/>
      <c r="S206" s="80"/>
      <c r="T206" s="80"/>
      <c r="U206" s="80"/>
      <c r="V206" s="80"/>
    </row>
    <row r="207" spans="1:22" ht="16.5" customHeight="1">
      <c r="A207" s="17">
        <f>A205+1</f>
        <v>149</v>
      </c>
      <c r="B207" s="101">
        <f>+B206+1</f>
        <v>1</v>
      </c>
      <c r="C207" s="102" t="s">
        <v>494</v>
      </c>
      <c r="D207" s="103" t="s">
        <v>495</v>
      </c>
      <c r="E207" s="104" t="s">
        <v>496</v>
      </c>
      <c r="F207" s="105">
        <v>0</v>
      </c>
      <c r="G207" s="105">
        <v>289800</v>
      </c>
      <c r="H207" s="105">
        <v>137000</v>
      </c>
      <c r="I207" s="105">
        <v>0</v>
      </c>
      <c r="J207" s="105">
        <v>2873000</v>
      </c>
      <c r="K207" s="105">
        <v>0</v>
      </c>
      <c r="L207" s="105">
        <v>0</v>
      </c>
      <c r="M207" s="106"/>
      <c r="N207" s="106">
        <v>2736000</v>
      </c>
      <c r="O207" s="105">
        <v>289800</v>
      </c>
      <c r="P207" s="105">
        <v>0</v>
      </c>
      <c r="Q207" s="105">
        <v>0</v>
      </c>
      <c r="R207" s="106">
        <v>0</v>
      </c>
      <c r="S207" s="106">
        <v>0</v>
      </c>
      <c r="T207" s="105">
        <v>2736000</v>
      </c>
      <c r="U207" s="105">
        <v>289800</v>
      </c>
      <c r="V207" s="105"/>
    </row>
    <row r="208" spans="1:22" ht="16.5" customHeight="1">
      <c r="A208" s="14"/>
      <c r="B208" s="6"/>
      <c r="C208" s="117" t="s">
        <v>497</v>
      </c>
      <c r="D208" s="118"/>
      <c r="E208" s="119"/>
      <c r="F208" s="11"/>
      <c r="G208" s="12"/>
      <c r="H208" s="11"/>
      <c r="I208" s="12"/>
      <c r="J208" s="11"/>
      <c r="K208" s="12"/>
      <c r="L208" s="12"/>
      <c r="M208" s="12"/>
      <c r="N208" s="11"/>
      <c r="O208" s="12"/>
      <c r="P208" s="11"/>
      <c r="Q208" s="12"/>
      <c r="R208" s="15"/>
      <c r="S208" s="15"/>
      <c r="T208" s="15"/>
      <c r="U208" s="15"/>
      <c r="V208" s="15"/>
    </row>
    <row r="209" spans="1:22" ht="16.5" customHeight="1">
      <c r="A209" s="17">
        <f>A207+1</f>
        <v>150</v>
      </c>
      <c r="B209" s="17">
        <f aca="true" t="shared" si="15" ref="B209:B221">+B208+1</f>
        <v>1</v>
      </c>
      <c r="C209" s="18" t="s">
        <v>498</v>
      </c>
      <c r="D209" s="19" t="s">
        <v>499</v>
      </c>
      <c r="E209" s="20" t="s">
        <v>500</v>
      </c>
      <c r="F209" s="21">
        <v>0</v>
      </c>
      <c r="G209" s="21">
        <v>0</v>
      </c>
      <c r="H209" s="21">
        <v>0</v>
      </c>
      <c r="I209" s="21">
        <v>0</v>
      </c>
      <c r="J209" s="21">
        <v>3211000</v>
      </c>
      <c r="K209" s="21">
        <v>0</v>
      </c>
      <c r="L209" s="21">
        <v>0</v>
      </c>
      <c r="M209" s="22"/>
      <c r="N209" s="22">
        <v>3211000</v>
      </c>
      <c r="O209" s="21">
        <v>0</v>
      </c>
      <c r="P209" s="21">
        <v>0</v>
      </c>
      <c r="Q209" s="21">
        <v>0</v>
      </c>
      <c r="R209" s="22">
        <v>0</v>
      </c>
      <c r="S209" s="22">
        <v>0</v>
      </c>
      <c r="T209" s="21">
        <v>3211000</v>
      </c>
      <c r="U209" s="21">
        <v>0</v>
      </c>
      <c r="V209" s="21"/>
    </row>
    <row r="210" spans="1:22" ht="16.5" customHeight="1">
      <c r="A210" s="23">
        <f>A209+1</f>
        <v>151</v>
      </c>
      <c r="B210" s="23">
        <f t="shared" si="15"/>
        <v>2</v>
      </c>
      <c r="C210" s="24" t="s">
        <v>501</v>
      </c>
      <c r="D210" s="25" t="s">
        <v>502</v>
      </c>
      <c r="E210" s="26" t="s">
        <v>503</v>
      </c>
      <c r="F210" s="28">
        <v>0</v>
      </c>
      <c r="G210" s="28">
        <v>0</v>
      </c>
      <c r="H210" s="28">
        <v>0</v>
      </c>
      <c r="I210" s="28">
        <v>0</v>
      </c>
      <c r="J210" s="28">
        <v>3380000</v>
      </c>
      <c r="K210" s="28">
        <v>0</v>
      </c>
      <c r="L210" s="28">
        <v>0</v>
      </c>
      <c r="M210" s="29"/>
      <c r="N210" s="29">
        <v>3380000</v>
      </c>
      <c r="O210" s="28">
        <v>0</v>
      </c>
      <c r="P210" s="28">
        <v>0</v>
      </c>
      <c r="Q210" s="28">
        <v>0</v>
      </c>
      <c r="R210" s="29">
        <v>0</v>
      </c>
      <c r="S210" s="29">
        <v>0</v>
      </c>
      <c r="T210" s="28">
        <v>3380000</v>
      </c>
      <c r="U210" s="28">
        <v>0</v>
      </c>
      <c r="V210" s="28"/>
    </row>
    <row r="211" spans="1:22" ht="16.5" customHeight="1">
      <c r="A211" s="23">
        <f aca="true" t="shared" si="16" ref="A211:A221">A210+1</f>
        <v>152</v>
      </c>
      <c r="B211" s="23">
        <f t="shared" si="15"/>
        <v>3</v>
      </c>
      <c r="C211" s="24" t="s">
        <v>504</v>
      </c>
      <c r="D211" s="25" t="s">
        <v>505</v>
      </c>
      <c r="E211" s="26" t="s">
        <v>506</v>
      </c>
      <c r="F211" s="28">
        <v>0</v>
      </c>
      <c r="G211" s="28">
        <v>0</v>
      </c>
      <c r="H211" s="28">
        <v>0</v>
      </c>
      <c r="I211" s="28">
        <v>0</v>
      </c>
      <c r="J211" s="28">
        <v>3211000</v>
      </c>
      <c r="K211" s="28">
        <v>0</v>
      </c>
      <c r="L211" s="28">
        <v>0</v>
      </c>
      <c r="M211" s="29"/>
      <c r="N211" s="29">
        <v>3211000</v>
      </c>
      <c r="O211" s="28">
        <v>0</v>
      </c>
      <c r="P211" s="28">
        <v>0</v>
      </c>
      <c r="Q211" s="28">
        <v>0</v>
      </c>
      <c r="R211" s="29">
        <v>0</v>
      </c>
      <c r="S211" s="29">
        <v>0</v>
      </c>
      <c r="T211" s="28">
        <v>3211000</v>
      </c>
      <c r="U211" s="28">
        <v>0</v>
      </c>
      <c r="V211" s="28"/>
    </row>
    <row r="212" spans="1:22" ht="16.5" customHeight="1">
      <c r="A212" s="23">
        <f t="shared" si="16"/>
        <v>153</v>
      </c>
      <c r="B212" s="23">
        <f t="shared" si="15"/>
        <v>4</v>
      </c>
      <c r="C212" s="24" t="s">
        <v>507</v>
      </c>
      <c r="D212" s="25" t="s">
        <v>508</v>
      </c>
      <c r="E212" s="26" t="s">
        <v>509</v>
      </c>
      <c r="F212" s="28">
        <v>0</v>
      </c>
      <c r="G212" s="28">
        <v>289800</v>
      </c>
      <c r="H212" s="28">
        <v>0</v>
      </c>
      <c r="I212" s="28">
        <v>0</v>
      </c>
      <c r="J212" s="28">
        <v>3042000</v>
      </c>
      <c r="K212" s="28">
        <v>0</v>
      </c>
      <c r="L212" s="28">
        <v>0</v>
      </c>
      <c r="M212" s="29"/>
      <c r="N212" s="29">
        <v>3042000</v>
      </c>
      <c r="O212" s="28">
        <v>289800</v>
      </c>
      <c r="P212" s="28">
        <v>0</v>
      </c>
      <c r="Q212" s="28">
        <v>0</v>
      </c>
      <c r="R212" s="29">
        <v>0</v>
      </c>
      <c r="S212" s="29">
        <v>0</v>
      </c>
      <c r="T212" s="28">
        <v>3042000</v>
      </c>
      <c r="U212" s="28">
        <v>289800</v>
      </c>
      <c r="V212" s="28"/>
    </row>
    <row r="213" spans="1:22" ht="16.5" customHeight="1">
      <c r="A213" s="23">
        <f t="shared" si="16"/>
        <v>154</v>
      </c>
      <c r="B213" s="23">
        <f t="shared" si="15"/>
        <v>5</v>
      </c>
      <c r="C213" s="24" t="s">
        <v>510</v>
      </c>
      <c r="D213" s="25" t="s">
        <v>511</v>
      </c>
      <c r="E213" s="26" t="s">
        <v>512</v>
      </c>
      <c r="F213" s="28">
        <v>0</v>
      </c>
      <c r="G213" s="28">
        <v>0</v>
      </c>
      <c r="H213" s="28">
        <v>0</v>
      </c>
      <c r="I213" s="28">
        <v>0</v>
      </c>
      <c r="J213" s="28">
        <v>3042000</v>
      </c>
      <c r="K213" s="28">
        <v>0</v>
      </c>
      <c r="L213" s="28">
        <v>0</v>
      </c>
      <c r="M213" s="29"/>
      <c r="N213" s="29">
        <v>3042000</v>
      </c>
      <c r="O213" s="28">
        <v>0</v>
      </c>
      <c r="P213" s="28">
        <v>0</v>
      </c>
      <c r="Q213" s="28">
        <v>0</v>
      </c>
      <c r="R213" s="29">
        <v>0</v>
      </c>
      <c r="S213" s="29">
        <v>0</v>
      </c>
      <c r="T213" s="28">
        <v>3042000</v>
      </c>
      <c r="U213" s="28">
        <v>0</v>
      </c>
      <c r="V213" s="28"/>
    </row>
    <row r="214" spans="1:22" ht="16.5" customHeight="1">
      <c r="A214" s="23">
        <f t="shared" si="16"/>
        <v>155</v>
      </c>
      <c r="B214" s="23">
        <f t="shared" si="15"/>
        <v>6</v>
      </c>
      <c r="C214" s="24" t="s">
        <v>513</v>
      </c>
      <c r="D214" s="25" t="s">
        <v>514</v>
      </c>
      <c r="E214" s="26" t="s">
        <v>515</v>
      </c>
      <c r="F214" s="28">
        <v>0</v>
      </c>
      <c r="G214" s="28">
        <v>0</v>
      </c>
      <c r="H214" s="28">
        <v>0</v>
      </c>
      <c r="I214" s="28">
        <v>0</v>
      </c>
      <c r="J214" s="28">
        <v>2704000</v>
      </c>
      <c r="K214" s="28">
        <v>0</v>
      </c>
      <c r="L214" s="28">
        <v>0</v>
      </c>
      <c r="M214" s="29"/>
      <c r="N214" s="29">
        <v>2704000</v>
      </c>
      <c r="O214" s="28">
        <v>0</v>
      </c>
      <c r="P214" s="28">
        <v>0</v>
      </c>
      <c r="Q214" s="28">
        <v>0</v>
      </c>
      <c r="R214" s="29">
        <v>0</v>
      </c>
      <c r="S214" s="29">
        <v>0</v>
      </c>
      <c r="T214" s="28">
        <v>2704000</v>
      </c>
      <c r="U214" s="28">
        <v>0</v>
      </c>
      <c r="V214" s="28"/>
    </row>
    <row r="215" spans="1:22" ht="16.5" customHeight="1">
      <c r="A215" s="23">
        <f t="shared" si="16"/>
        <v>156</v>
      </c>
      <c r="B215" s="23">
        <f t="shared" si="15"/>
        <v>7</v>
      </c>
      <c r="C215" s="24" t="s">
        <v>516</v>
      </c>
      <c r="D215" s="25" t="s">
        <v>517</v>
      </c>
      <c r="E215" s="26" t="s">
        <v>518</v>
      </c>
      <c r="F215" s="28">
        <v>0</v>
      </c>
      <c r="G215" s="28">
        <v>0</v>
      </c>
      <c r="H215" s="28">
        <v>0</v>
      </c>
      <c r="I215" s="28">
        <v>0</v>
      </c>
      <c r="J215" s="28">
        <v>3042000</v>
      </c>
      <c r="K215" s="28">
        <v>0</v>
      </c>
      <c r="L215" s="28">
        <v>0</v>
      </c>
      <c r="M215" s="29"/>
      <c r="N215" s="29">
        <v>3042000</v>
      </c>
      <c r="O215" s="28">
        <v>0</v>
      </c>
      <c r="P215" s="28">
        <v>0</v>
      </c>
      <c r="Q215" s="28">
        <v>0</v>
      </c>
      <c r="R215" s="29">
        <v>0</v>
      </c>
      <c r="S215" s="29">
        <v>0</v>
      </c>
      <c r="T215" s="28">
        <v>3042000</v>
      </c>
      <c r="U215" s="28">
        <v>0</v>
      </c>
      <c r="V215" s="28"/>
    </row>
    <row r="216" spans="1:22" ht="16.5" customHeight="1">
      <c r="A216" s="23">
        <f t="shared" si="16"/>
        <v>157</v>
      </c>
      <c r="B216" s="23">
        <f t="shared" si="15"/>
        <v>8</v>
      </c>
      <c r="C216" s="24" t="s">
        <v>519</v>
      </c>
      <c r="D216" s="25" t="s">
        <v>520</v>
      </c>
      <c r="E216" s="26" t="s">
        <v>521</v>
      </c>
      <c r="F216" s="28">
        <v>0</v>
      </c>
      <c r="G216" s="28">
        <v>0</v>
      </c>
      <c r="H216" s="28">
        <v>0</v>
      </c>
      <c r="I216" s="28">
        <v>0</v>
      </c>
      <c r="J216" s="28">
        <v>4056000</v>
      </c>
      <c r="K216" s="28">
        <v>0</v>
      </c>
      <c r="L216" s="28">
        <v>0</v>
      </c>
      <c r="M216" s="29"/>
      <c r="N216" s="29">
        <v>4056000</v>
      </c>
      <c r="O216" s="28">
        <v>0</v>
      </c>
      <c r="P216" s="28">
        <v>0</v>
      </c>
      <c r="Q216" s="28">
        <v>0</v>
      </c>
      <c r="R216" s="29">
        <v>0</v>
      </c>
      <c r="S216" s="29">
        <v>0</v>
      </c>
      <c r="T216" s="28">
        <v>4056000</v>
      </c>
      <c r="U216" s="28">
        <v>0</v>
      </c>
      <c r="V216" s="28"/>
    </row>
    <row r="217" spans="1:22" ht="16.5" customHeight="1">
      <c r="A217" s="23">
        <f t="shared" si="16"/>
        <v>158</v>
      </c>
      <c r="B217" s="23">
        <f t="shared" si="15"/>
        <v>9</v>
      </c>
      <c r="C217" s="24" t="s">
        <v>522</v>
      </c>
      <c r="D217" s="25" t="s">
        <v>523</v>
      </c>
      <c r="E217" s="26" t="s">
        <v>524</v>
      </c>
      <c r="F217" s="28">
        <v>3380000</v>
      </c>
      <c r="G217" s="28">
        <v>289800</v>
      </c>
      <c r="H217" s="28">
        <v>0</v>
      </c>
      <c r="I217" s="28">
        <v>0</v>
      </c>
      <c r="J217" s="28">
        <v>3042000</v>
      </c>
      <c r="K217" s="28">
        <v>0</v>
      </c>
      <c r="L217" s="28">
        <v>0</v>
      </c>
      <c r="M217" s="29"/>
      <c r="N217" s="29">
        <v>6422000</v>
      </c>
      <c r="O217" s="28">
        <v>289800</v>
      </c>
      <c r="P217" s="28">
        <v>0</v>
      </c>
      <c r="Q217" s="28">
        <v>0</v>
      </c>
      <c r="R217" s="29">
        <v>0</v>
      </c>
      <c r="S217" s="29">
        <v>0</v>
      </c>
      <c r="T217" s="28">
        <v>6422000</v>
      </c>
      <c r="U217" s="28">
        <v>289800</v>
      </c>
      <c r="V217" s="28" t="s">
        <v>23</v>
      </c>
    </row>
    <row r="218" spans="1:22" ht="16.5" customHeight="1">
      <c r="A218" s="23">
        <f t="shared" si="16"/>
        <v>159</v>
      </c>
      <c r="B218" s="23">
        <f t="shared" si="15"/>
        <v>10</v>
      </c>
      <c r="C218" s="24" t="s">
        <v>525</v>
      </c>
      <c r="D218" s="25" t="s">
        <v>526</v>
      </c>
      <c r="E218" s="26" t="s">
        <v>527</v>
      </c>
      <c r="F218" s="28">
        <v>528000</v>
      </c>
      <c r="G218" s="28">
        <v>289800</v>
      </c>
      <c r="H218" s="28">
        <v>0</v>
      </c>
      <c r="I218" s="28">
        <v>0</v>
      </c>
      <c r="J218" s="28">
        <v>3718000</v>
      </c>
      <c r="K218" s="28">
        <v>0</v>
      </c>
      <c r="L218" s="28">
        <v>0</v>
      </c>
      <c r="M218" s="29"/>
      <c r="N218" s="29">
        <v>4246000</v>
      </c>
      <c r="O218" s="28">
        <v>289800</v>
      </c>
      <c r="P218" s="28">
        <v>528000</v>
      </c>
      <c r="Q218" s="28">
        <v>289800</v>
      </c>
      <c r="R218" s="29">
        <v>0</v>
      </c>
      <c r="S218" s="29">
        <v>0</v>
      </c>
      <c r="T218" s="28">
        <v>3718000</v>
      </c>
      <c r="U218" s="28">
        <v>0</v>
      </c>
      <c r="V218" s="28"/>
    </row>
    <row r="219" spans="1:22" ht="16.5" customHeight="1">
      <c r="A219" s="23">
        <f t="shared" si="16"/>
        <v>160</v>
      </c>
      <c r="B219" s="23">
        <f t="shared" si="15"/>
        <v>11</v>
      </c>
      <c r="C219" s="24" t="s">
        <v>528</v>
      </c>
      <c r="D219" s="25" t="s">
        <v>529</v>
      </c>
      <c r="E219" s="26" t="s">
        <v>530</v>
      </c>
      <c r="F219" s="28">
        <v>0</v>
      </c>
      <c r="G219" s="28">
        <v>0</v>
      </c>
      <c r="H219" s="28">
        <v>0</v>
      </c>
      <c r="I219" s="28">
        <v>0</v>
      </c>
      <c r="J219" s="28">
        <v>3718000</v>
      </c>
      <c r="K219" s="28">
        <v>0</v>
      </c>
      <c r="L219" s="28">
        <v>0</v>
      </c>
      <c r="M219" s="29"/>
      <c r="N219" s="29">
        <v>3718000</v>
      </c>
      <c r="O219" s="28">
        <v>0</v>
      </c>
      <c r="P219" s="28">
        <v>0</v>
      </c>
      <c r="Q219" s="28">
        <v>0</v>
      </c>
      <c r="R219" s="29">
        <v>0</v>
      </c>
      <c r="S219" s="29">
        <v>0</v>
      </c>
      <c r="T219" s="28">
        <v>3718000</v>
      </c>
      <c r="U219" s="28">
        <v>0</v>
      </c>
      <c r="V219" s="28"/>
    </row>
    <row r="220" spans="1:22" ht="16.5" customHeight="1">
      <c r="A220" s="23">
        <f t="shared" si="16"/>
        <v>161</v>
      </c>
      <c r="B220" s="23">
        <f t="shared" si="15"/>
        <v>12</v>
      </c>
      <c r="C220" s="24" t="s">
        <v>531</v>
      </c>
      <c r="D220" s="25" t="s">
        <v>532</v>
      </c>
      <c r="E220" s="26" t="s">
        <v>533</v>
      </c>
      <c r="F220" s="28">
        <v>0</v>
      </c>
      <c r="G220" s="28">
        <v>0</v>
      </c>
      <c r="H220" s="28">
        <v>0</v>
      </c>
      <c r="I220" s="28">
        <v>0</v>
      </c>
      <c r="J220" s="28">
        <v>3042000</v>
      </c>
      <c r="K220" s="28">
        <v>0</v>
      </c>
      <c r="L220" s="28">
        <v>0</v>
      </c>
      <c r="M220" s="29"/>
      <c r="N220" s="29">
        <v>3042000</v>
      </c>
      <c r="O220" s="28">
        <v>0</v>
      </c>
      <c r="P220" s="28">
        <v>0</v>
      </c>
      <c r="Q220" s="28">
        <v>0</v>
      </c>
      <c r="R220" s="29">
        <v>0</v>
      </c>
      <c r="S220" s="29">
        <v>0</v>
      </c>
      <c r="T220" s="28">
        <v>3042000</v>
      </c>
      <c r="U220" s="28">
        <v>0</v>
      </c>
      <c r="V220" s="28"/>
    </row>
    <row r="221" spans="1:22" ht="16.5" customHeight="1">
      <c r="A221" s="23">
        <f t="shared" si="16"/>
        <v>162</v>
      </c>
      <c r="B221" s="23">
        <f t="shared" si="15"/>
        <v>13</v>
      </c>
      <c r="C221" s="24" t="s">
        <v>534</v>
      </c>
      <c r="D221" s="25" t="s">
        <v>178</v>
      </c>
      <c r="E221" s="26" t="s">
        <v>82</v>
      </c>
      <c r="F221" s="28">
        <v>0</v>
      </c>
      <c r="G221" s="28">
        <v>0</v>
      </c>
      <c r="H221" s="28">
        <v>0</v>
      </c>
      <c r="I221" s="28">
        <v>0</v>
      </c>
      <c r="J221" s="28">
        <v>3718000</v>
      </c>
      <c r="K221" s="28">
        <v>0</v>
      </c>
      <c r="L221" s="28">
        <v>0</v>
      </c>
      <c r="M221" s="29"/>
      <c r="N221" s="29">
        <v>3718000</v>
      </c>
      <c r="O221" s="28">
        <v>0</v>
      </c>
      <c r="P221" s="28">
        <v>0</v>
      </c>
      <c r="Q221" s="28">
        <v>0</v>
      </c>
      <c r="R221" s="29">
        <v>0</v>
      </c>
      <c r="S221" s="29">
        <v>0</v>
      </c>
      <c r="T221" s="28">
        <v>3718000</v>
      </c>
      <c r="U221" s="28">
        <v>0</v>
      </c>
      <c r="V221" s="28"/>
    </row>
    <row r="222" spans="1:22" ht="16.5" customHeight="1">
      <c r="A222" s="14"/>
      <c r="B222" s="14"/>
      <c r="C222" s="117" t="s">
        <v>535</v>
      </c>
      <c r="D222" s="118"/>
      <c r="E222" s="119"/>
      <c r="F222" s="11"/>
      <c r="G222" s="12"/>
      <c r="H222" s="11"/>
      <c r="I222" s="12"/>
      <c r="J222" s="11"/>
      <c r="K222" s="12"/>
      <c r="L222" s="12"/>
      <c r="M222" s="12"/>
      <c r="N222" s="11"/>
      <c r="O222" s="12"/>
      <c r="P222" s="11"/>
      <c r="Q222" s="12"/>
      <c r="R222" s="15"/>
      <c r="S222" s="15"/>
      <c r="T222" s="15"/>
      <c r="U222" s="15"/>
      <c r="V222" s="15"/>
    </row>
    <row r="223" spans="1:22" ht="16.5" customHeight="1">
      <c r="A223" s="17">
        <f>A221+1</f>
        <v>163</v>
      </c>
      <c r="B223" s="17">
        <f aca="true" t="shared" si="17" ref="B223:B235">+B222+1</f>
        <v>1</v>
      </c>
      <c r="C223" s="18" t="s">
        <v>536</v>
      </c>
      <c r="D223" s="19" t="s">
        <v>537</v>
      </c>
      <c r="E223" s="20" t="s">
        <v>518</v>
      </c>
      <c r="F223" s="21">
        <v>2028000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2"/>
      <c r="N223" s="22">
        <v>2028000</v>
      </c>
      <c r="O223" s="21">
        <v>0</v>
      </c>
      <c r="P223" s="21">
        <v>0</v>
      </c>
      <c r="Q223" s="21">
        <v>0</v>
      </c>
      <c r="R223" s="22">
        <v>0</v>
      </c>
      <c r="S223" s="22">
        <v>0</v>
      </c>
      <c r="T223" s="21">
        <v>2028000</v>
      </c>
      <c r="U223" s="21">
        <v>0</v>
      </c>
      <c r="V223" s="21" t="s">
        <v>23</v>
      </c>
    </row>
    <row r="224" spans="1:22" ht="16.5" customHeight="1">
      <c r="A224" s="23">
        <f>A223+1</f>
        <v>164</v>
      </c>
      <c r="B224" s="23">
        <f t="shared" si="17"/>
        <v>2</v>
      </c>
      <c r="C224" s="24" t="s">
        <v>538</v>
      </c>
      <c r="D224" s="25" t="s">
        <v>539</v>
      </c>
      <c r="E224" s="26" t="s">
        <v>540</v>
      </c>
      <c r="F224" s="28">
        <v>507000</v>
      </c>
      <c r="G224" s="28">
        <v>289800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9"/>
      <c r="N224" s="29">
        <v>507000</v>
      </c>
      <c r="O224" s="28">
        <v>289800</v>
      </c>
      <c r="P224" s="28">
        <v>0</v>
      </c>
      <c r="Q224" s="28">
        <v>0</v>
      </c>
      <c r="R224" s="29">
        <v>0</v>
      </c>
      <c r="S224" s="29">
        <v>0</v>
      </c>
      <c r="T224" s="77">
        <v>507000</v>
      </c>
      <c r="U224" s="28">
        <v>289800</v>
      </c>
      <c r="V224" s="28" t="s">
        <v>541</v>
      </c>
    </row>
    <row r="225" spans="1:22" ht="16.5" customHeight="1">
      <c r="A225" s="23">
        <f aca="true" t="shared" si="18" ref="A225:A235">+A224+1</f>
        <v>165</v>
      </c>
      <c r="B225" s="23">
        <f t="shared" si="17"/>
        <v>3</v>
      </c>
      <c r="C225" s="24" t="s">
        <v>542</v>
      </c>
      <c r="D225" s="25" t="s">
        <v>543</v>
      </c>
      <c r="E225" s="26" t="s">
        <v>544</v>
      </c>
      <c r="F225" s="28">
        <v>0</v>
      </c>
      <c r="G225" s="28">
        <v>0</v>
      </c>
      <c r="H225" s="28">
        <v>0</v>
      </c>
      <c r="I225" s="28">
        <v>0</v>
      </c>
      <c r="J225" s="28">
        <v>3380000</v>
      </c>
      <c r="K225" s="28">
        <v>0</v>
      </c>
      <c r="L225" s="28">
        <v>0</v>
      </c>
      <c r="M225" s="29"/>
      <c r="N225" s="29">
        <v>3380000</v>
      </c>
      <c r="O225" s="28">
        <v>0</v>
      </c>
      <c r="P225" s="28">
        <v>0</v>
      </c>
      <c r="Q225" s="28">
        <v>0</v>
      </c>
      <c r="R225" s="29">
        <v>0</v>
      </c>
      <c r="S225" s="29">
        <v>0</v>
      </c>
      <c r="T225" s="28">
        <v>3380000</v>
      </c>
      <c r="U225" s="28">
        <v>0</v>
      </c>
      <c r="V225" s="28"/>
    </row>
    <row r="226" spans="1:22" ht="16.5" customHeight="1">
      <c r="A226" s="23">
        <f t="shared" si="18"/>
        <v>166</v>
      </c>
      <c r="B226" s="23">
        <f t="shared" si="17"/>
        <v>4</v>
      </c>
      <c r="C226" s="24" t="s">
        <v>545</v>
      </c>
      <c r="D226" s="25" t="s">
        <v>546</v>
      </c>
      <c r="E226" s="26" t="s">
        <v>547</v>
      </c>
      <c r="F226" s="28">
        <v>0</v>
      </c>
      <c r="G226" s="28">
        <v>289800</v>
      </c>
      <c r="H226" s="28">
        <v>0</v>
      </c>
      <c r="I226" s="28">
        <v>0</v>
      </c>
      <c r="J226" s="28">
        <v>3380000</v>
      </c>
      <c r="K226" s="28">
        <v>0</v>
      </c>
      <c r="L226" s="28">
        <v>0</v>
      </c>
      <c r="M226" s="29"/>
      <c r="N226" s="29">
        <v>3380000</v>
      </c>
      <c r="O226" s="28">
        <v>289800</v>
      </c>
      <c r="P226" s="28">
        <v>0</v>
      </c>
      <c r="Q226" s="28">
        <v>0</v>
      </c>
      <c r="R226" s="29">
        <v>0</v>
      </c>
      <c r="S226" s="29">
        <v>0</v>
      </c>
      <c r="T226" s="28">
        <v>3380000</v>
      </c>
      <c r="U226" s="28">
        <v>289800</v>
      </c>
      <c r="V226" s="28"/>
    </row>
    <row r="227" spans="1:22" ht="16.5" customHeight="1">
      <c r="A227" s="23">
        <f t="shared" si="18"/>
        <v>167</v>
      </c>
      <c r="B227" s="23">
        <f t="shared" si="17"/>
        <v>5</v>
      </c>
      <c r="C227" s="24" t="s">
        <v>548</v>
      </c>
      <c r="D227" s="25" t="s">
        <v>549</v>
      </c>
      <c r="E227" s="26" t="s">
        <v>550</v>
      </c>
      <c r="F227" s="28">
        <v>3042000</v>
      </c>
      <c r="G227" s="28">
        <v>289800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9"/>
      <c r="N227" s="29">
        <v>3042000</v>
      </c>
      <c r="O227" s="28">
        <v>289800</v>
      </c>
      <c r="P227" s="28">
        <v>0</v>
      </c>
      <c r="Q227" s="28">
        <v>0</v>
      </c>
      <c r="R227" s="29">
        <v>0</v>
      </c>
      <c r="S227" s="29">
        <v>0</v>
      </c>
      <c r="T227" s="28">
        <v>3042000</v>
      </c>
      <c r="U227" s="28">
        <v>289800</v>
      </c>
      <c r="V227" s="28" t="s">
        <v>23</v>
      </c>
    </row>
    <row r="228" spans="1:22" ht="16.5" customHeight="1">
      <c r="A228" s="23">
        <f t="shared" si="18"/>
        <v>168</v>
      </c>
      <c r="B228" s="23">
        <f t="shared" si="17"/>
        <v>6</v>
      </c>
      <c r="C228" s="24" t="s">
        <v>551</v>
      </c>
      <c r="D228" s="25" t="s">
        <v>552</v>
      </c>
      <c r="E228" s="26" t="s">
        <v>553</v>
      </c>
      <c r="F228" s="28">
        <v>2535000</v>
      </c>
      <c r="G228" s="28">
        <v>289800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9"/>
      <c r="N228" s="29">
        <v>2535000</v>
      </c>
      <c r="O228" s="28">
        <v>289800</v>
      </c>
      <c r="P228" s="28">
        <v>0</v>
      </c>
      <c r="Q228" s="28">
        <v>0</v>
      </c>
      <c r="R228" s="29">
        <v>0</v>
      </c>
      <c r="S228" s="29">
        <v>0</v>
      </c>
      <c r="T228" s="28">
        <v>2535000</v>
      </c>
      <c r="U228" s="28">
        <v>289800</v>
      </c>
      <c r="V228" s="28" t="s">
        <v>23</v>
      </c>
    </row>
    <row r="229" spans="1:22" ht="16.5" customHeight="1">
      <c r="A229" s="23">
        <f t="shared" si="18"/>
        <v>169</v>
      </c>
      <c r="B229" s="23">
        <f t="shared" si="17"/>
        <v>7</v>
      </c>
      <c r="C229" s="24" t="s">
        <v>554</v>
      </c>
      <c r="D229" s="25" t="s">
        <v>555</v>
      </c>
      <c r="E229" s="26" t="s">
        <v>289</v>
      </c>
      <c r="F229" s="28">
        <v>0</v>
      </c>
      <c r="G229" s="28">
        <v>0</v>
      </c>
      <c r="H229" s="28">
        <v>0</v>
      </c>
      <c r="I229" s="28">
        <v>0</v>
      </c>
      <c r="J229" s="28">
        <v>3718000</v>
      </c>
      <c r="K229" s="28">
        <v>0</v>
      </c>
      <c r="L229" s="28">
        <v>0</v>
      </c>
      <c r="M229" s="29"/>
      <c r="N229" s="29">
        <v>3718000</v>
      </c>
      <c r="O229" s="28">
        <v>0</v>
      </c>
      <c r="P229" s="28">
        <v>0</v>
      </c>
      <c r="Q229" s="28">
        <v>0</v>
      </c>
      <c r="R229" s="29">
        <v>0</v>
      </c>
      <c r="S229" s="29">
        <v>0</v>
      </c>
      <c r="T229" s="28">
        <v>3718000</v>
      </c>
      <c r="U229" s="28">
        <v>0</v>
      </c>
      <c r="V229" s="28"/>
    </row>
    <row r="230" spans="1:22" ht="16.5" customHeight="1">
      <c r="A230" s="23">
        <f t="shared" si="18"/>
        <v>170</v>
      </c>
      <c r="B230" s="23">
        <f t="shared" si="17"/>
        <v>8</v>
      </c>
      <c r="C230" s="24" t="s">
        <v>556</v>
      </c>
      <c r="D230" s="25" t="s">
        <v>557</v>
      </c>
      <c r="E230" s="26" t="s">
        <v>558</v>
      </c>
      <c r="F230" s="28">
        <v>0</v>
      </c>
      <c r="G230" s="28">
        <v>0</v>
      </c>
      <c r="H230" s="28">
        <v>0</v>
      </c>
      <c r="I230" s="28">
        <v>0</v>
      </c>
      <c r="J230" s="28">
        <v>2873000</v>
      </c>
      <c r="K230" s="28">
        <v>0</v>
      </c>
      <c r="L230" s="28">
        <v>0</v>
      </c>
      <c r="M230" s="29"/>
      <c r="N230" s="29">
        <v>2873000</v>
      </c>
      <c r="O230" s="28">
        <v>0</v>
      </c>
      <c r="P230" s="28">
        <v>0</v>
      </c>
      <c r="Q230" s="28">
        <v>0</v>
      </c>
      <c r="R230" s="29">
        <v>0</v>
      </c>
      <c r="S230" s="29">
        <v>0</v>
      </c>
      <c r="T230" s="28">
        <v>2873000</v>
      </c>
      <c r="U230" s="28">
        <v>0</v>
      </c>
      <c r="V230" s="28"/>
    </row>
    <row r="231" spans="1:22" ht="16.5" customHeight="1">
      <c r="A231" s="23">
        <f t="shared" si="18"/>
        <v>171</v>
      </c>
      <c r="B231" s="23">
        <f t="shared" si="17"/>
        <v>9</v>
      </c>
      <c r="C231" s="24" t="s">
        <v>559</v>
      </c>
      <c r="D231" s="25" t="s">
        <v>560</v>
      </c>
      <c r="E231" s="26" t="s">
        <v>561</v>
      </c>
      <c r="F231" s="28">
        <v>0</v>
      </c>
      <c r="G231" s="28">
        <v>0</v>
      </c>
      <c r="H231" s="28">
        <v>0</v>
      </c>
      <c r="I231" s="28">
        <v>0</v>
      </c>
      <c r="J231" s="28">
        <v>3380000</v>
      </c>
      <c r="K231" s="28">
        <v>0</v>
      </c>
      <c r="L231" s="28">
        <v>0</v>
      </c>
      <c r="M231" s="29"/>
      <c r="N231" s="29">
        <v>3380000</v>
      </c>
      <c r="O231" s="28">
        <v>0</v>
      </c>
      <c r="P231" s="28">
        <v>0</v>
      </c>
      <c r="Q231" s="28">
        <v>0</v>
      </c>
      <c r="R231" s="29">
        <v>0</v>
      </c>
      <c r="S231" s="29">
        <v>0</v>
      </c>
      <c r="T231" s="28">
        <v>3380000</v>
      </c>
      <c r="U231" s="28">
        <v>0</v>
      </c>
      <c r="V231" s="28"/>
    </row>
    <row r="232" spans="1:22" ht="16.5" customHeight="1">
      <c r="A232" s="23">
        <f t="shared" si="18"/>
        <v>172</v>
      </c>
      <c r="B232" s="23">
        <f t="shared" si="17"/>
        <v>10</v>
      </c>
      <c r="C232" s="24" t="s">
        <v>562</v>
      </c>
      <c r="D232" s="25" t="s">
        <v>563</v>
      </c>
      <c r="E232" s="26" t="s">
        <v>118</v>
      </c>
      <c r="F232" s="28">
        <v>2873000</v>
      </c>
      <c r="G232" s="28">
        <v>289800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9"/>
      <c r="N232" s="29">
        <v>2873000</v>
      </c>
      <c r="O232" s="28">
        <v>289800</v>
      </c>
      <c r="P232" s="28">
        <v>0</v>
      </c>
      <c r="Q232" s="28">
        <v>0</v>
      </c>
      <c r="R232" s="29">
        <v>0</v>
      </c>
      <c r="S232" s="29">
        <v>0</v>
      </c>
      <c r="T232" s="28">
        <v>2873000</v>
      </c>
      <c r="U232" s="28">
        <v>289800</v>
      </c>
      <c r="V232" s="28" t="s">
        <v>23</v>
      </c>
    </row>
    <row r="233" spans="1:22" ht="16.5" customHeight="1">
      <c r="A233" s="23">
        <f t="shared" si="18"/>
        <v>173</v>
      </c>
      <c r="B233" s="23">
        <f t="shared" si="17"/>
        <v>11</v>
      </c>
      <c r="C233" s="24" t="s">
        <v>564</v>
      </c>
      <c r="D233" s="25" t="s">
        <v>565</v>
      </c>
      <c r="E233" s="26" t="s">
        <v>566</v>
      </c>
      <c r="F233" s="28">
        <v>3211000</v>
      </c>
      <c r="G233" s="28">
        <v>289800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9"/>
      <c r="N233" s="29">
        <v>3211000</v>
      </c>
      <c r="O233" s="28">
        <v>289800</v>
      </c>
      <c r="P233" s="28">
        <v>0</v>
      </c>
      <c r="Q233" s="28">
        <v>0</v>
      </c>
      <c r="R233" s="29">
        <v>0</v>
      </c>
      <c r="S233" s="29">
        <v>0</v>
      </c>
      <c r="T233" s="28">
        <v>3211000</v>
      </c>
      <c r="U233" s="28">
        <v>289800</v>
      </c>
      <c r="V233" s="28" t="s">
        <v>23</v>
      </c>
    </row>
    <row r="234" spans="1:22" ht="16.5" customHeight="1">
      <c r="A234" s="23">
        <f t="shared" si="18"/>
        <v>174</v>
      </c>
      <c r="B234" s="23">
        <f t="shared" si="17"/>
        <v>12</v>
      </c>
      <c r="C234" s="24" t="s">
        <v>567</v>
      </c>
      <c r="D234" s="25" t="s">
        <v>568</v>
      </c>
      <c r="E234" s="26" t="s">
        <v>569</v>
      </c>
      <c r="F234" s="28">
        <v>0</v>
      </c>
      <c r="G234" s="28">
        <v>0</v>
      </c>
      <c r="H234" s="28">
        <v>0</v>
      </c>
      <c r="I234" s="28">
        <v>0</v>
      </c>
      <c r="J234" s="28">
        <v>3042000</v>
      </c>
      <c r="K234" s="28">
        <v>0</v>
      </c>
      <c r="L234" s="28">
        <v>0</v>
      </c>
      <c r="M234" s="29"/>
      <c r="N234" s="29">
        <v>3042000</v>
      </c>
      <c r="O234" s="28">
        <v>0</v>
      </c>
      <c r="P234" s="28">
        <v>0</v>
      </c>
      <c r="Q234" s="28">
        <v>0</v>
      </c>
      <c r="R234" s="29">
        <v>0</v>
      </c>
      <c r="S234" s="29">
        <v>0</v>
      </c>
      <c r="T234" s="28">
        <v>3042000</v>
      </c>
      <c r="U234" s="28">
        <v>0</v>
      </c>
      <c r="V234" s="28"/>
    </row>
    <row r="235" spans="1:22" s="110" customFormat="1" ht="16.5" customHeight="1">
      <c r="A235" s="107">
        <f t="shared" si="18"/>
        <v>175</v>
      </c>
      <c r="B235" s="107">
        <f t="shared" si="17"/>
        <v>13</v>
      </c>
      <c r="C235" s="32" t="s">
        <v>570</v>
      </c>
      <c r="D235" s="32" t="s">
        <v>571</v>
      </c>
      <c r="E235" s="108" t="s">
        <v>572</v>
      </c>
      <c r="F235" s="109">
        <v>0</v>
      </c>
      <c r="G235" s="109">
        <v>0</v>
      </c>
      <c r="H235" s="109">
        <v>0</v>
      </c>
      <c r="I235" s="109">
        <v>0</v>
      </c>
      <c r="J235" s="109">
        <v>3549000</v>
      </c>
      <c r="K235" s="109">
        <v>0</v>
      </c>
      <c r="L235" s="109">
        <v>0</v>
      </c>
      <c r="M235" s="109"/>
      <c r="N235" s="109">
        <v>3549000</v>
      </c>
      <c r="O235" s="109">
        <v>0</v>
      </c>
      <c r="P235" s="109">
        <v>0</v>
      </c>
      <c r="Q235" s="109">
        <v>0</v>
      </c>
      <c r="R235" s="109">
        <v>0</v>
      </c>
      <c r="S235" s="109">
        <v>0</v>
      </c>
      <c r="T235" s="109">
        <v>3549000</v>
      </c>
      <c r="U235" s="109">
        <v>0</v>
      </c>
      <c r="V235" s="109" t="s">
        <v>573</v>
      </c>
    </row>
    <row r="236" spans="1:22" ht="16.5" customHeight="1">
      <c r="A236" s="14"/>
      <c r="B236" s="14"/>
      <c r="C236" s="117" t="s">
        <v>574</v>
      </c>
      <c r="D236" s="118"/>
      <c r="E236" s="119"/>
      <c r="F236" s="11"/>
      <c r="G236" s="12"/>
      <c r="H236" s="11"/>
      <c r="I236" s="12"/>
      <c r="J236" s="11"/>
      <c r="K236" s="12"/>
      <c r="L236" s="12"/>
      <c r="M236" s="12"/>
      <c r="N236" s="11"/>
      <c r="O236" s="12"/>
      <c r="P236" s="11"/>
      <c r="Q236" s="12"/>
      <c r="R236" s="15"/>
      <c r="S236" s="15"/>
      <c r="T236" s="15"/>
      <c r="U236" s="15"/>
      <c r="V236" s="15"/>
    </row>
    <row r="237" spans="1:22" ht="16.5" customHeight="1">
      <c r="A237" s="17">
        <f>A235+1</f>
        <v>176</v>
      </c>
      <c r="B237" s="23">
        <v>1</v>
      </c>
      <c r="C237" s="24" t="s">
        <v>575</v>
      </c>
      <c r="D237" s="25" t="s">
        <v>576</v>
      </c>
      <c r="E237" s="26" t="s">
        <v>577</v>
      </c>
      <c r="F237" s="28">
        <v>3549000</v>
      </c>
      <c r="G237" s="28">
        <v>289800</v>
      </c>
      <c r="H237" s="28">
        <v>0</v>
      </c>
      <c r="I237" s="28">
        <v>0</v>
      </c>
      <c r="J237" s="28">
        <v>1859000</v>
      </c>
      <c r="K237" s="28">
        <v>0</v>
      </c>
      <c r="L237" s="28">
        <v>0</v>
      </c>
      <c r="M237" s="29"/>
      <c r="N237" s="29">
        <v>5408000</v>
      </c>
      <c r="O237" s="28">
        <v>289800</v>
      </c>
      <c r="P237" s="28">
        <v>0</v>
      </c>
      <c r="Q237" s="28">
        <v>0</v>
      </c>
      <c r="R237" s="29">
        <v>0</v>
      </c>
      <c r="S237" s="29">
        <v>0</v>
      </c>
      <c r="T237" s="28">
        <v>5408000</v>
      </c>
      <c r="U237" s="28">
        <v>289800</v>
      </c>
      <c r="V237" s="28" t="s">
        <v>23</v>
      </c>
    </row>
    <row r="238" spans="1:22" ht="16.5" customHeight="1">
      <c r="A238" s="23">
        <f>A237+1</f>
        <v>177</v>
      </c>
      <c r="B238" s="23">
        <f>+B237+1</f>
        <v>2</v>
      </c>
      <c r="C238" s="24" t="s">
        <v>578</v>
      </c>
      <c r="D238" s="25" t="s">
        <v>579</v>
      </c>
      <c r="E238" s="26" t="s">
        <v>580</v>
      </c>
      <c r="F238" s="28">
        <v>0</v>
      </c>
      <c r="G238" s="28">
        <v>0</v>
      </c>
      <c r="H238" s="28">
        <v>0</v>
      </c>
      <c r="I238" s="28">
        <v>0</v>
      </c>
      <c r="J238" s="28">
        <v>1859000</v>
      </c>
      <c r="K238" s="28">
        <v>0</v>
      </c>
      <c r="L238" s="28">
        <v>0</v>
      </c>
      <c r="M238" s="29"/>
      <c r="N238" s="29">
        <v>1859000</v>
      </c>
      <c r="O238" s="28">
        <v>0</v>
      </c>
      <c r="P238" s="28">
        <v>0</v>
      </c>
      <c r="Q238" s="28">
        <v>0</v>
      </c>
      <c r="R238" s="29">
        <v>0</v>
      </c>
      <c r="S238" s="29">
        <v>0</v>
      </c>
      <c r="T238" s="28">
        <v>1859000</v>
      </c>
      <c r="U238" s="28">
        <v>0</v>
      </c>
      <c r="V238" s="28"/>
    </row>
    <row r="239" spans="1:22" ht="16.5" customHeight="1">
      <c r="A239" s="23">
        <f>A238+1</f>
        <v>178</v>
      </c>
      <c r="B239" s="23">
        <f>+B238+1</f>
        <v>3</v>
      </c>
      <c r="C239" s="24" t="s">
        <v>581</v>
      </c>
      <c r="D239" s="25" t="s">
        <v>582</v>
      </c>
      <c r="E239" s="26" t="s">
        <v>583</v>
      </c>
      <c r="F239" s="28">
        <v>0</v>
      </c>
      <c r="G239" s="28">
        <v>0</v>
      </c>
      <c r="H239" s="28">
        <v>0</v>
      </c>
      <c r="I239" s="28">
        <v>0</v>
      </c>
      <c r="J239" s="28">
        <v>2028000</v>
      </c>
      <c r="K239" s="28">
        <v>0</v>
      </c>
      <c r="L239" s="28">
        <v>0</v>
      </c>
      <c r="M239" s="29"/>
      <c r="N239" s="29">
        <v>2028000</v>
      </c>
      <c r="O239" s="28">
        <v>0</v>
      </c>
      <c r="P239" s="28">
        <v>0</v>
      </c>
      <c r="Q239" s="28">
        <v>0</v>
      </c>
      <c r="R239" s="29">
        <v>0</v>
      </c>
      <c r="S239" s="29">
        <v>0</v>
      </c>
      <c r="T239" s="28">
        <v>2028000</v>
      </c>
      <c r="U239" s="28">
        <v>0</v>
      </c>
      <c r="V239" s="28"/>
    </row>
    <row r="240" spans="1:22" ht="16.5" customHeight="1">
      <c r="A240" s="23">
        <f>A239+1</f>
        <v>179</v>
      </c>
      <c r="B240" s="23">
        <f>+B239+1</f>
        <v>4</v>
      </c>
      <c r="C240" s="24" t="s">
        <v>584</v>
      </c>
      <c r="D240" s="25" t="s">
        <v>585</v>
      </c>
      <c r="E240" s="26" t="s">
        <v>586</v>
      </c>
      <c r="F240" s="28">
        <v>338000</v>
      </c>
      <c r="G240" s="28">
        <v>0</v>
      </c>
      <c r="H240" s="28">
        <v>0</v>
      </c>
      <c r="I240" s="28">
        <v>0</v>
      </c>
      <c r="J240" s="28">
        <v>3380000</v>
      </c>
      <c r="K240" s="28">
        <v>0</v>
      </c>
      <c r="L240" s="28">
        <v>0</v>
      </c>
      <c r="M240" s="29"/>
      <c r="N240" s="29">
        <v>3718000</v>
      </c>
      <c r="O240" s="28">
        <v>0</v>
      </c>
      <c r="P240" s="28">
        <v>0</v>
      </c>
      <c r="Q240" s="28">
        <v>0</v>
      </c>
      <c r="R240" s="29">
        <v>3380000</v>
      </c>
      <c r="S240" s="29">
        <v>0</v>
      </c>
      <c r="T240" s="77">
        <v>338000</v>
      </c>
      <c r="U240" s="28">
        <v>0</v>
      </c>
      <c r="V240" s="28"/>
    </row>
    <row r="241" spans="1:22" ht="16.5" customHeight="1">
      <c r="A241" s="14"/>
      <c r="B241" s="14"/>
      <c r="C241" s="117" t="s">
        <v>587</v>
      </c>
      <c r="D241" s="118"/>
      <c r="E241" s="119"/>
      <c r="F241" s="11"/>
      <c r="G241" s="12"/>
      <c r="H241" s="11"/>
      <c r="I241" s="12"/>
      <c r="J241" s="11"/>
      <c r="K241" s="12"/>
      <c r="L241" s="12"/>
      <c r="M241" s="12"/>
      <c r="N241" s="11"/>
      <c r="O241" s="12"/>
      <c r="P241" s="11"/>
      <c r="Q241" s="12"/>
      <c r="R241" s="15"/>
      <c r="S241" s="15"/>
      <c r="T241" s="15"/>
      <c r="U241" s="15"/>
      <c r="V241" s="15"/>
    </row>
    <row r="242" spans="1:22" ht="16.5" customHeight="1">
      <c r="A242" s="17">
        <f>A240+1</f>
        <v>180</v>
      </c>
      <c r="B242" s="23">
        <v>1</v>
      </c>
      <c r="C242" s="24" t="s">
        <v>588</v>
      </c>
      <c r="D242" s="25" t="s">
        <v>589</v>
      </c>
      <c r="E242" s="26" t="s">
        <v>590</v>
      </c>
      <c r="F242" s="28">
        <v>0</v>
      </c>
      <c r="G242" s="28">
        <v>0</v>
      </c>
      <c r="H242" s="28">
        <v>0</v>
      </c>
      <c r="I242" s="28">
        <v>0</v>
      </c>
      <c r="J242" s="28">
        <v>3887000</v>
      </c>
      <c r="K242" s="28">
        <v>0</v>
      </c>
      <c r="L242" s="28">
        <v>0</v>
      </c>
      <c r="M242" s="29"/>
      <c r="N242" s="29">
        <v>3887000</v>
      </c>
      <c r="O242" s="28">
        <v>0</v>
      </c>
      <c r="P242" s="28">
        <v>0</v>
      </c>
      <c r="Q242" s="28">
        <v>0</v>
      </c>
      <c r="R242" s="29">
        <v>0</v>
      </c>
      <c r="S242" s="29">
        <v>0</v>
      </c>
      <c r="T242" s="28">
        <v>3887000</v>
      </c>
      <c r="U242" s="28">
        <v>0</v>
      </c>
      <c r="V242" s="28"/>
    </row>
    <row r="243" spans="1:22" ht="16.5" customHeight="1">
      <c r="A243" s="23">
        <f>A242+1</f>
        <v>181</v>
      </c>
      <c r="B243" s="23">
        <f>+B242+1</f>
        <v>2</v>
      </c>
      <c r="C243" s="24" t="s">
        <v>591</v>
      </c>
      <c r="D243" s="25" t="s">
        <v>592</v>
      </c>
      <c r="E243" s="26" t="s">
        <v>593</v>
      </c>
      <c r="F243" s="28">
        <v>3969000</v>
      </c>
      <c r="G243" s="28">
        <v>289800</v>
      </c>
      <c r="H243" s="28">
        <v>0</v>
      </c>
      <c r="I243" s="28">
        <v>0</v>
      </c>
      <c r="J243" s="28">
        <v>2197000</v>
      </c>
      <c r="K243" s="28">
        <v>0</v>
      </c>
      <c r="L243" s="28">
        <v>0</v>
      </c>
      <c r="M243" s="29"/>
      <c r="N243" s="29">
        <v>6166000</v>
      </c>
      <c r="O243" s="28">
        <v>289800</v>
      </c>
      <c r="P243" s="28">
        <v>0</v>
      </c>
      <c r="Q243" s="28">
        <v>0</v>
      </c>
      <c r="R243" s="29">
        <v>0</v>
      </c>
      <c r="S243" s="29">
        <v>0</v>
      </c>
      <c r="T243" s="28">
        <v>6166000</v>
      </c>
      <c r="U243" s="28">
        <v>289800</v>
      </c>
      <c r="V243" s="28" t="s">
        <v>23</v>
      </c>
    </row>
    <row r="244" spans="1:22" ht="16.5" customHeight="1">
      <c r="A244" s="23">
        <f>A243+1</f>
        <v>182</v>
      </c>
      <c r="B244" s="23">
        <f>+B243+1</f>
        <v>3</v>
      </c>
      <c r="C244" s="24" t="s">
        <v>594</v>
      </c>
      <c r="D244" s="25" t="s">
        <v>595</v>
      </c>
      <c r="E244" s="26" t="s">
        <v>596</v>
      </c>
      <c r="F244" s="28">
        <v>0</v>
      </c>
      <c r="G244" s="28">
        <v>0</v>
      </c>
      <c r="H244" s="28">
        <v>0</v>
      </c>
      <c r="I244" s="28">
        <v>0</v>
      </c>
      <c r="J244" s="28">
        <v>3887000</v>
      </c>
      <c r="K244" s="28">
        <v>0</v>
      </c>
      <c r="L244" s="28">
        <v>0</v>
      </c>
      <c r="M244" s="29"/>
      <c r="N244" s="29">
        <v>3887000</v>
      </c>
      <c r="O244" s="28">
        <v>0</v>
      </c>
      <c r="P244" s="28">
        <v>0</v>
      </c>
      <c r="Q244" s="28">
        <v>0</v>
      </c>
      <c r="R244" s="29">
        <v>0</v>
      </c>
      <c r="S244" s="29">
        <v>0</v>
      </c>
      <c r="T244" s="28">
        <v>3887000</v>
      </c>
      <c r="U244" s="28">
        <v>0</v>
      </c>
      <c r="V244" s="28"/>
    </row>
    <row r="245" spans="1:22" ht="16.5" customHeight="1">
      <c r="A245" s="23">
        <f>A244+1</f>
        <v>183</v>
      </c>
      <c r="B245" s="23">
        <f>+B244+1</f>
        <v>4</v>
      </c>
      <c r="C245" s="24" t="s">
        <v>597</v>
      </c>
      <c r="D245" s="25" t="s">
        <v>598</v>
      </c>
      <c r="E245" s="26" t="s">
        <v>599</v>
      </c>
      <c r="F245" s="28">
        <v>0</v>
      </c>
      <c r="G245" s="28">
        <v>0</v>
      </c>
      <c r="H245" s="28">
        <v>0</v>
      </c>
      <c r="I245" s="28">
        <v>0</v>
      </c>
      <c r="J245" s="28">
        <v>2028000</v>
      </c>
      <c r="K245" s="28">
        <v>0</v>
      </c>
      <c r="L245" s="28">
        <v>0</v>
      </c>
      <c r="M245" s="29"/>
      <c r="N245" s="29">
        <v>2028000</v>
      </c>
      <c r="O245" s="28">
        <v>0</v>
      </c>
      <c r="P245" s="28">
        <v>0</v>
      </c>
      <c r="Q245" s="28">
        <v>0</v>
      </c>
      <c r="R245" s="29">
        <v>0</v>
      </c>
      <c r="S245" s="29">
        <v>0</v>
      </c>
      <c r="T245" s="28">
        <v>2028000</v>
      </c>
      <c r="U245" s="28">
        <v>0</v>
      </c>
      <c r="V245" s="28"/>
    </row>
    <row r="246" spans="1:22" ht="16.5" customHeight="1">
      <c r="A246" s="14"/>
      <c r="B246" s="14"/>
      <c r="C246" s="117" t="s">
        <v>600</v>
      </c>
      <c r="D246" s="118"/>
      <c r="E246" s="119"/>
      <c r="F246" s="11"/>
      <c r="G246" s="12"/>
      <c r="H246" s="11"/>
      <c r="I246" s="12"/>
      <c r="J246" s="11"/>
      <c r="K246" s="12"/>
      <c r="L246" s="12"/>
      <c r="M246" s="12"/>
      <c r="N246" s="11"/>
      <c r="O246" s="12"/>
      <c r="P246" s="11"/>
      <c r="Q246" s="12"/>
      <c r="R246" s="15"/>
      <c r="S246" s="15"/>
      <c r="T246" s="15"/>
      <c r="U246" s="15"/>
      <c r="V246" s="15"/>
    </row>
    <row r="247" spans="1:22" ht="16.5" customHeight="1">
      <c r="A247" s="17">
        <f>A245+1</f>
        <v>184</v>
      </c>
      <c r="B247" s="17">
        <f aca="true" t="shared" si="19" ref="B247:B254">+B246+1</f>
        <v>1</v>
      </c>
      <c r="C247" s="18" t="s">
        <v>601</v>
      </c>
      <c r="D247" s="19" t="s">
        <v>602</v>
      </c>
      <c r="E247" s="20" t="s">
        <v>603</v>
      </c>
      <c r="F247" s="21">
        <v>0</v>
      </c>
      <c r="G247" s="21">
        <v>0</v>
      </c>
      <c r="H247" s="21">
        <v>0</v>
      </c>
      <c r="I247" s="21">
        <v>0</v>
      </c>
      <c r="J247" s="21">
        <v>3211000</v>
      </c>
      <c r="K247" s="21">
        <v>0</v>
      </c>
      <c r="L247" s="21">
        <v>0</v>
      </c>
      <c r="M247" s="22"/>
      <c r="N247" s="22">
        <v>3211000</v>
      </c>
      <c r="O247" s="21">
        <v>0</v>
      </c>
      <c r="P247" s="21">
        <v>0</v>
      </c>
      <c r="Q247" s="21">
        <v>0</v>
      </c>
      <c r="R247" s="22">
        <v>0</v>
      </c>
      <c r="S247" s="22">
        <v>0</v>
      </c>
      <c r="T247" s="21">
        <v>3211000</v>
      </c>
      <c r="U247" s="21">
        <v>0</v>
      </c>
      <c r="V247" s="21"/>
    </row>
    <row r="248" spans="1:22" ht="16.5" customHeight="1">
      <c r="A248" s="23">
        <f>A247+1</f>
        <v>185</v>
      </c>
      <c r="B248" s="23">
        <f t="shared" si="19"/>
        <v>2</v>
      </c>
      <c r="C248" s="24" t="s">
        <v>604</v>
      </c>
      <c r="D248" s="25" t="s">
        <v>605</v>
      </c>
      <c r="E248" s="26" t="s">
        <v>606</v>
      </c>
      <c r="F248" s="28">
        <v>0</v>
      </c>
      <c r="G248" s="28">
        <v>0</v>
      </c>
      <c r="H248" s="28">
        <v>0</v>
      </c>
      <c r="I248" s="28">
        <v>0</v>
      </c>
      <c r="J248" s="28">
        <v>3211000</v>
      </c>
      <c r="K248" s="28">
        <v>0</v>
      </c>
      <c r="L248" s="28">
        <v>0</v>
      </c>
      <c r="M248" s="29"/>
      <c r="N248" s="29">
        <v>3211000</v>
      </c>
      <c r="O248" s="28">
        <v>0</v>
      </c>
      <c r="P248" s="28">
        <v>0</v>
      </c>
      <c r="Q248" s="28">
        <v>0</v>
      </c>
      <c r="R248" s="29">
        <v>0</v>
      </c>
      <c r="S248" s="29">
        <v>0</v>
      </c>
      <c r="T248" s="28">
        <v>3211000</v>
      </c>
      <c r="U248" s="28">
        <v>0</v>
      </c>
      <c r="V248" s="28"/>
    </row>
    <row r="249" spans="1:22" ht="16.5" customHeight="1">
      <c r="A249" s="23">
        <f aca="true" t="shared" si="20" ref="A249:A254">A248+1</f>
        <v>186</v>
      </c>
      <c r="B249" s="23">
        <f t="shared" si="19"/>
        <v>3</v>
      </c>
      <c r="C249" s="24" t="s">
        <v>607</v>
      </c>
      <c r="D249" s="25" t="s">
        <v>608</v>
      </c>
      <c r="E249" s="26" t="s">
        <v>609</v>
      </c>
      <c r="F249" s="28">
        <v>0</v>
      </c>
      <c r="G249" s="28">
        <v>0</v>
      </c>
      <c r="H249" s="28">
        <v>0</v>
      </c>
      <c r="I249" s="28">
        <v>0</v>
      </c>
      <c r="J249" s="28">
        <v>2704000</v>
      </c>
      <c r="K249" s="28">
        <v>0</v>
      </c>
      <c r="L249" s="28">
        <v>0</v>
      </c>
      <c r="M249" s="29"/>
      <c r="N249" s="29">
        <v>2704000</v>
      </c>
      <c r="O249" s="28">
        <v>0</v>
      </c>
      <c r="P249" s="28">
        <v>0</v>
      </c>
      <c r="Q249" s="28">
        <v>0</v>
      </c>
      <c r="R249" s="29">
        <v>0</v>
      </c>
      <c r="S249" s="29">
        <v>0</v>
      </c>
      <c r="T249" s="28">
        <v>2704000</v>
      </c>
      <c r="U249" s="28">
        <v>0</v>
      </c>
      <c r="V249" s="28"/>
    </row>
    <row r="250" spans="1:22" ht="16.5" customHeight="1">
      <c r="A250" s="23">
        <f t="shared" si="20"/>
        <v>187</v>
      </c>
      <c r="B250" s="23">
        <f t="shared" si="19"/>
        <v>4</v>
      </c>
      <c r="C250" s="24" t="s">
        <v>610</v>
      </c>
      <c r="D250" s="25" t="s">
        <v>611</v>
      </c>
      <c r="E250" s="26" t="s">
        <v>612</v>
      </c>
      <c r="F250" s="28">
        <v>0</v>
      </c>
      <c r="G250" s="28">
        <v>0</v>
      </c>
      <c r="H250" s="28">
        <v>0</v>
      </c>
      <c r="I250" s="28">
        <v>0</v>
      </c>
      <c r="J250" s="28">
        <v>3211000</v>
      </c>
      <c r="K250" s="28">
        <v>0</v>
      </c>
      <c r="L250" s="28">
        <v>0</v>
      </c>
      <c r="M250" s="29"/>
      <c r="N250" s="29">
        <v>3211000</v>
      </c>
      <c r="O250" s="28">
        <v>0</v>
      </c>
      <c r="P250" s="28">
        <v>0</v>
      </c>
      <c r="Q250" s="28">
        <v>0</v>
      </c>
      <c r="R250" s="29">
        <v>0</v>
      </c>
      <c r="S250" s="29">
        <v>0</v>
      </c>
      <c r="T250" s="28">
        <v>3211000</v>
      </c>
      <c r="U250" s="28">
        <v>0</v>
      </c>
      <c r="V250" s="28"/>
    </row>
    <row r="251" spans="1:22" ht="16.5" customHeight="1">
      <c r="A251" s="23">
        <f t="shared" si="20"/>
        <v>188</v>
      </c>
      <c r="B251" s="23">
        <f t="shared" si="19"/>
        <v>5</v>
      </c>
      <c r="C251" s="24" t="s">
        <v>613</v>
      </c>
      <c r="D251" s="25" t="s">
        <v>614</v>
      </c>
      <c r="E251" s="26" t="s">
        <v>506</v>
      </c>
      <c r="F251" s="28">
        <v>0</v>
      </c>
      <c r="G251" s="28">
        <v>0</v>
      </c>
      <c r="H251" s="28">
        <v>0</v>
      </c>
      <c r="I251" s="28">
        <v>0</v>
      </c>
      <c r="J251" s="28">
        <v>2873000</v>
      </c>
      <c r="K251" s="28">
        <v>0</v>
      </c>
      <c r="L251" s="28">
        <v>0</v>
      </c>
      <c r="M251" s="29"/>
      <c r="N251" s="29">
        <v>2873000</v>
      </c>
      <c r="O251" s="28">
        <v>0</v>
      </c>
      <c r="P251" s="28">
        <v>0</v>
      </c>
      <c r="Q251" s="28">
        <v>0</v>
      </c>
      <c r="R251" s="29">
        <v>0</v>
      </c>
      <c r="S251" s="29">
        <v>0</v>
      </c>
      <c r="T251" s="28">
        <v>2873000</v>
      </c>
      <c r="U251" s="28">
        <v>0</v>
      </c>
      <c r="V251" s="28"/>
    </row>
    <row r="252" spans="1:22" ht="16.5" customHeight="1">
      <c r="A252" s="23">
        <f t="shared" si="20"/>
        <v>189</v>
      </c>
      <c r="B252" s="23">
        <f t="shared" si="19"/>
        <v>6</v>
      </c>
      <c r="C252" s="24" t="s">
        <v>615</v>
      </c>
      <c r="D252" s="25" t="s">
        <v>616</v>
      </c>
      <c r="E252" s="26" t="s">
        <v>617</v>
      </c>
      <c r="F252" s="28">
        <v>0</v>
      </c>
      <c r="G252" s="28">
        <v>0</v>
      </c>
      <c r="H252" s="28">
        <v>0</v>
      </c>
      <c r="I252" s="28">
        <v>0</v>
      </c>
      <c r="J252" s="28">
        <v>3042000</v>
      </c>
      <c r="K252" s="28">
        <v>0</v>
      </c>
      <c r="L252" s="28">
        <v>0</v>
      </c>
      <c r="M252" s="29"/>
      <c r="N252" s="29">
        <v>3042000</v>
      </c>
      <c r="O252" s="28">
        <v>0</v>
      </c>
      <c r="P252" s="28">
        <v>0</v>
      </c>
      <c r="Q252" s="28">
        <v>0</v>
      </c>
      <c r="R252" s="29">
        <v>0</v>
      </c>
      <c r="S252" s="29">
        <v>0</v>
      </c>
      <c r="T252" s="28">
        <v>3042000</v>
      </c>
      <c r="U252" s="28">
        <v>0</v>
      </c>
      <c r="V252" s="28"/>
    </row>
    <row r="253" spans="1:22" ht="16.5" customHeight="1">
      <c r="A253" s="23">
        <f t="shared" si="20"/>
        <v>190</v>
      </c>
      <c r="B253" s="23">
        <f t="shared" si="19"/>
        <v>7</v>
      </c>
      <c r="C253" s="24" t="s">
        <v>618</v>
      </c>
      <c r="D253" s="25" t="s">
        <v>619</v>
      </c>
      <c r="E253" s="26" t="s">
        <v>620</v>
      </c>
      <c r="F253" s="28">
        <v>0</v>
      </c>
      <c r="G253" s="28">
        <v>0</v>
      </c>
      <c r="H253" s="28">
        <v>0</v>
      </c>
      <c r="I253" s="28">
        <v>0</v>
      </c>
      <c r="J253" s="28">
        <v>3549000</v>
      </c>
      <c r="K253" s="28">
        <v>0</v>
      </c>
      <c r="L253" s="28">
        <v>0</v>
      </c>
      <c r="M253" s="29"/>
      <c r="N253" s="29">
        <v>3549000</v>
      </c>
      <c r="O253" s="28">
        <v>0</v>
      </c>
      <c r="P253" s="28">
        <v>0</v>
      </c>
      <c r="Q253" s="28">
        <v>0</v>
      </c>
      <c r="R253" s="29">
        <v>0</v>
      </c>
      <c r="S253" s="29">
        <v>0</v>
      </c>
      <c r="T253" s="28">
        <v>3549000</v>
      </c>
      <c r="U253" s="28">
        <v>0</v>
      </c>
      <c r="V253" s="28"/>
    </row>
    <row r="254" spans="1:22" ht="16.5" customHeight="1">
      <c r="A254" s="23">
        <f t="shared" si="20"/>
        <v>191</v>
      </c>
      <c r="B254" s="23">
        <f t="shared" si="19"/>
        <v>8</v>
      </c>
      <c r="C254" s="24" t="s">
        <v>621</v>
      </c>
      <c r="D254" s="25" t="s">
        <v>622</v>
      </c>
      <c r="E254" s="26" t="s">
        <v>623</v>
      </c>
      <c r="F254" s="28">
        <v>3211000</v>
      </c>
      <c r="G254" s="28">
        <v>289800</v>
      </c>
      <c r="H254" s="28">
        <v>0</v>
      </c>
      <c r="I254" s="28">
        <v>0</v>
      </c>
      <c r="J254" s="28">
        <v>1859000</v>
      </c>
      <c r="K254" s="28">
        <v>0</v>
      </c>
      <c r="L254" s="28">
        <v>0</v>
      </c>
      <c r="M254" s="29"/>
      <c r="N254" s="29">
        <v>5070000</v>
      </c>
      <c r="O254" s="28">
        <v>289800</v>
      </c>
      <c r="P254" s="28">
        <v>3211000</v>
      </c>
      <c r="Q254" s="28">
        <v>289800</v>
      </c>
      <c r="R254" s="29">
        <v>0</v>
      </c>
      <c r="S254" s="29">
        <v>0</v>
      </c>
      <c r="T254" s="28">
        <v>1859000</v>
      </c>
      <c r="U254" s="28">
        <v>0</v>
      </c>
      <c r="V254" s="28"/>
    </row>
    <row r="255" spans="1:22" ht="16.5" customHeight="1">
      <c r="A255" s="14"/>
      <c r="B255" s="14"/>
      <c r="C255" s="117" t="s">
        <v>624</v>
      </c>
      <c r="D255" s="118"/>
      <c r="E255" s="119"/>
      <c r="F255" s="11"/>
      <c r="G255" s="12"/>
      <c r="H255" s="11"/>
      <c r="I255" s="12"/>
      <c r="J255" s="11"/>
      <c r="K255" s="12"/>
      <c r="L255" s="12"/>
      <c r="M255" s="12"/>
      <c r="N255" s="11"/>
      <c r="O255" s="12"/>
      <c r="P255" s="11"/>
      <c r="Q255" s="12"/>
      <c r="R255" s="15"/>
      <c r="S255" s="15"/>
      <c r="T255" s="15"/>
      <c r="U255" s="15"/>
      <c r="V255" s="15"/>
    </row>
    <row r="256" spans="1:22" ht="16.5" customHeight="1">
      <c r="A256" s="17">
        <f>A254+1</f>
        <v>192</v>
      </c>
      <c r="B256" s="17">
        <f aca="true" t="shared" si="21" ref="B256:B261">+B255+1</f>
        <v>1</v>
      </c>
      <c r="C256" s="18" t="s">
        <v>625</v>
      </c>
      <c r="D256" s="19" t="s">
        <v>626</v>
      </c>
      <c r="E256" s="20" t="s">
        <v>627</v>
      </c>
      <c r="F256" s="21">
        <v>0</v>
      </c>
      <c r="G256" s="21">
        <v>0</v>
      </c>
      <c r="H256" s="21">
        <v>0</v>
      </c>
      <c r="I256" s="21">
        <v>0</v>
      </c>
      <c r="J256" s="21">
        <v>3042000</v>
      </c>
      <c r="K256" s="21">
        <v>0</v>
      </c>
      <c r="L256" s="21">
        <v>0</v>
      </c>
      <c r="M256" s="22"/>
      <c r="N256" s="22">
        <v>3042000</v>
      </c>
      <c r="O256" s="21">
        <v>0</v>
      </c>
      <c r="P256" s="21">
        <v>0</v>
      </c>
      <c r="Q256" s="21">
        <v>0</v>
      </c>
      <c r="R256" s="22">
        <v>0</v>
      </c>
      <c r="S256" s="22">
        <v>0</v>
      </c>
      <c r="T256" s="21">
        <v>3042000</v>
      </c>
      <c r="U256" s="21">
        <v>0</v>
      </c>
      <c r="V256" s="21"/>
    </row>
    <row r="257" spans="1:22" ht="16.5" customHeight="1">
      <c r="A257" s="23">
        <f>A256+1</f>
        <v>193</v>
      </c>
      <c r="B257" s="23">
        <f t="shared" si="21"/>
        <v>2</v>
      </c>
      <c r="C257" s="24" t="s">
        <v>628</v>
      </c>
      <c r="D257" s="25" t="s">
        <v>629</v>
      </c>
      <c r="E257" s="26" t="s">
        <v>630</v>
      </c>
      <c r="F257" s="28">
        <v>0</v>
      </c>
      <c r="G257" s="28">
        <v>0</v>
      </c>
      <c r="H257" s="28">
        <v>0</v>
      </c>
      <c r="I257" s="28">
        <v>0</v>
      </c>
      <c r="J257" s="28">
        <v>3380000</v>
      </c>
      <c r="K257" s="28">
        <v>0</v>
      </c>
      <c r="L257" s="28">
        <v>0</v>
      </c>
      <c r="M257" s="29"/>
      <c r="N257" s="29">
        <v>3380000</v>
      </c>
      <c r="O257" s="28">
        <v>0</v>
      </c>
      <c r="P257" s="28">
        <v>0</v>
      </c>
      <c r="Q257" s="28">
        <v>0</v>
      </c>
      <c r="R257" s="29">
        <v>0</v>
      </c>
      <c r="S257" s="29">
        <v>0</v>
      </c>
      <c r="T257" s="28">
        <v>3380000</v>
      </c>
      <c r="U257" s="28">
        <v>0</v>
      </c>
      <c r="V257" s="28"/>
    </row>
    <row r="258" spans="1:22" ht="16.5" customHeight="1">
      <c r="A258" s="23">
        <f>A257+1</f>
        <v>194</v>
      </c>
      <c r="B258" s="23">
        <f t="shared" si="21"/>
        <v>3</v>
      </c>
      <c r="C258" s="24" t="s">
        <v>631</v>
      </c>
      <c r="D258" s="25" t="s">
        <v>632</v>
      </c>
      <c r="E258" s="26" t="s">
        <v>550</v>
      </c>
      <c r="F258" s="28">
        <v>3042000</v>
      </c>
      <c r="G258" s="28">
        <v>289800</v>
      </c>
      <c r="H258" s="28">
        <v>0</v>
      </c>
      <c r="I258" s="28">
        <v>0</v>
      </c>
      <c r="J258" s="28">
        <v>2873000</v>
      </c>
      <c r="K258" s="28">
        <v>0</v>
      </c>
      <c r="L258" s="28">
        <v>0</v>
      </c>
      <c r="M258" s="29"/>
      <c r="N258" s="29">
        <v>5915000</v>
      </c>
      <c r="O258" s="28">
        <v>289800</v>
      </c>
      <c r="P258" s="28">
        <v>0</v>
      </c>
      <c r="Q258" s="28">
        <v>0</v>
      </c>
      <c r="R258" s="29">
        <v>0</v>
      </c>
      <c r="S258" s="29">
        <v>0</v>
      </c>
      <c r="T258" s="28">
        <v>5915000</v>
      </c>
      <c r="U258" s="28">
        <v>289800</v>
      </c>
      <c r="V258" s="28" t="s">
        <v>23</v>
      </c>
    </row>
    <row r="259" spans="1:22" ht="16.5" customHeight="1">
      <c r="A259" s="23">
        <f>A258+1</f>
        <v>195</v>
      </c>
      <c r="B259" s="23">
        <f t="shared" si="21"/>
        <v>4</v>
      </c>
      <c r="C259" s="24" t="s">
        <v>633</v>
      </c>
      <c r="D259" s="25" t="s">
        <v>634</v>
      </c>
      <c r="E259" s="26" t="s">
        <v>635</v>
      </c>
      <c r="F259" s="28">
        <v>0</v>
      </c>
      <c r="G259" s="28">
        <v>0</v>
      </c>
      <c r="H259" s="28">
        <v>0</v>
      </c>
      <c r="I259" s="28">
        <v>0</v>
      </c>
      <c r="J259" s="28">
        <v>3211000</v>
      </c>
      <c r="K259" s="28">
        <v>0</v>
      </c>
      <c r="L259" s="28">
        <v>0</v>
      </c>
      <c r="M259" s="29"/>
      <c r="N259" s="29">
        <v>3211000</v>
      </c>
      <c r="O259" s="28">
        <v>0</v>
      </c>
      <c r="P259" s="28">
        <v>0</v>
      </c>
      <c r="Q259" s="28">
        <v>0</v>
      </c>
      <c r="R259" s="29">
        <v>0</v>
      </c>
      <c r="S259" s="29">
        <v>0</v>
      </c>
      <c r="T259" s="28">
        <v>3211000</v>
      </c>
      <c r="U259" s="28">
        <v>0</v>
      </c>
      <c r="V259" s="28"/>
    </row>
    <row r="260" spans="1:22" ht="16.5" customHeight="1">
      <c r="A260" s="23">
        <f>A259+1</f>
        <v>196</v>
      </c>
      <c r="B260" s="23">
        <f t="shared" si="21"/>
        <v>5</v>
      </c>
      <c r="C260" s="24" t="s">
        <v>636</v>
      </c>
      <c r="D260" s="25" t="s">
        <v>637</v>
      </c>
      <c r="E260" s="26" t="s">
        <v>638</v>
      </c>
      <c r="F260" s="28">
        <v>0</v>
      </c>
      <c r="G260" s="28">
        <v>0</v>
      </c>
      <c r="H260" s="28">
        <v>0</v>
      </c>
      <c r="I260" s="28">
        <v>0</v>
      </c>
      <c r="J260" s="28">
        <v>2873000</v>
      </c>
      <c r="K260" s="28">
        <v>0</v>
      </c>
      <c r="L260" s="28">
        <v>0</v>
      </c>
      <c r="M260" s="29"/>
      <c r="N260" s="29">
        <v>2873000</v>
      </c>
      <c r="O260" s="28">
        <v>0</v>
      </c>
      <c r="P260" s="28">
        <v>0</v>
      </c>
      <c r="Q260" s="28">
        <v>0</v>
      </c>
      <c r="R260" s="29">
        <v>0</v>
      </c>
      <c r="S260" s="29">
        <v>0</v>
      </c>
      <c r="T260" s="28">
        <v>2873000</v>
      </c>
      <c r="U260" s="28">
        <v>0</v>
      </c>
      <c r="V260" s="28"/>
    </row>
    <row r="261" spans="1:22" ht="16.5" customHeight="1">
      <c r="A261" s="23">
        <f>A260+1</f>
        <v>197</v>
      </c>
      <c r="B261" s="23">
        <f t="shared" si="21"/>
        <v>6</v>
      </c>
      <c r="C261" s="24" t="s">
        <v>639</v>
      </c>
      <c r="D261" s="25" t="s">
        <v>640</v>
      </c>
      <c r="E261" s="26" t="s">
        <v>641</v>
      </c>
      <c r="F261" s="28">
        <v>0</v>
      </c>
      <c r="G261" s="28">
        <v>0</v>
      </c>
      <c r="H261" s="28">
        <v>0</v>
      </c>
      <c r="I261" s="28">
        <v>0</v>
      </c>
      <c r="J261" s="28">
        <v>2704000</v>
      </c>
      <c r="K261" s="28">
        <v>0</v>
      </c>
      <c r="L261" s="28">
        <v>0</v>
      </c>
      <c r="M261" s="29"/>
      <c r="N261" s="29">
        <v>2704000</v>
      </c>
      <c r="O261" s="28">
        <v>0</v>
      </c>
      <c r="P261" s="28">
        <v>0</v>
      </c>
      <c r="Q261" s="28">
        <v>0</v>
      </c>
      <c r="R261" s="29">
        <v>0</v>
      </c>
      <c r="S261" s="29">
        <v>0</v>
      </c>
      <c r="T261" s="28">
        <v>2704000</v>
      </c>
      <c r="U261" s="28">
        <v>0</v>
      </c>
      <c r="V261" s="28"/>
    </row>
    <row r="262" spans="1:22" ht="16.5" customHeight="1">
      <c r="A262" s="14"/>
      <c r="B262" s="14"/>
      <c r="C262" s="117" t="s">
        <v>642</v>
      </c>
      <c r="D262" s="118"/>
      <c r="E262" s="119"/>
      <c r="F262" s="11"/>
      <c r="G262" s="12"/>
      <c r="H262" s="11"/>
      <c r="I262" s="12"/>
      <c r="J262" s="11"/>
      <c r="K262" s="12"/>
      <c r="L262" s="12"/>
      <c r="M262" s="12"/>
      <c r="N262" s="11"/>
      <c r="O262" s="12"/>
      <c r="P262" s="11"/>
      <c r="Q262" s="12"/>
      <c r="R262" s="15"/>
      <c r="S262" s="15"/>
      <c r="T262" s="15"/>
      <c r="U262" s="15"/>
      <c r="V262" s="15"/>
    </row>
    <row r="263" spans="1:22" ht="16.5" customHeight="1">
      <c r="A263" s="17">
        <f>A261+1</f>
        <v>198</v>
      </c>
      <c r="B263" s="17">
        <f aca="true" t="shared" si="22" ref="B263:B272">+B262+1</f>
        <v>1</v>
      </c>
      <c r="C263" s="18" t="s">
        <v>643</v>
      </c>
      <c r="D263" s="19" t="s">
        <v>644</v>
      </c>
      <c r="E263" s="20" t="s">
        <v>645</v>
      </c>
      <c r="F263" s="21">
        <v>0</v>
      </c>
      <c r="G263" s="21">
        <v>0</v>
      </c>
      <c r="H263" s="21">
        <v>0</v>
      </c>
      <c r="I263" s="21">
        <v>0</v>
      </c>
      <c r="J263" s="21">
        <v>3211000</v>
      </c>
      <c r="K263" s="21">
        <v>0</v>
      </c>
      <c r="L263" s="21">
        <v>0</v>
      </c>
      <c r="M263" s="22"/>
      <c r="N263" s="22">
        <v>3211000</v>
      </c>
      <c r="O263" s="21">
        <v>0</v>
      </c>
      <c r="P263" s="21">
        <v>0</v>
      </c>
      <c r="Q263" s="21">
        <v>0</v>
      </c>
      <c r="R263" s="22">
        <v>0</v>
      </c>
      <c r="S263" s="22">
        <v>0</v>
      </c>
      <c r="T263" s="21">
        <v>3211000</v>
      </c>
      <c r="U263" s="21">
        <v>0</v>
      </c>
      <c r="V263" s="21"/>
    </row>
    <row r="264" spans="1:22" ht="16.5" customHeight="1">
      <c r="A264" s="23">
        <f>A263+1</f>
        <v>199</v>
      </c>
      <c r="B264" s="23">
        <f t="shared" si="22"/>
        <v>2</v>
      </c>
      <c r="C264" s="24" t="s">
        <v>646</v>
      </c>
      <c r="D264" s="25" t="s">
        <v>647</v>
      </c>
      <c r="E264" s="26" t="s">
        <v>648</v>
      </c>
      <c r="F264" s="28">
        <v>0</v>
      </c>
      <c r="G264" s="28">
        <v>0</v>
      </c>
      <c r="H264" s="28">
        <v>0</v>
      </c>
      <c r="I264" s="28">
        <v>0</v>
      </c>
      <c r="J264" s="28">
        <v>3549000</v>
      </c>
      <c r="K264" s="28">
        <v>0</v>
      </c>
      <c r="L264" s="28">
        <v>0</v>
      </c>
      <c r="M264" s="29"/>
      <c r="N264" s="29">
        <v>3549000</v>
      </c>
      <c r="O264" s="28">
        <v>0</v>
      </c>
      <c r="P264" s="28">
        <v>0</v>
      </c>
      <c r="Q264" s="28">
        <v>0</v>
      </c>
      <c r="R264" s="29">
        <v>0</v>
      </c>
      <c r="S264" s="29">
        <v>0</v>
      </c>
      <c r="T264" s="28">
        <v>3549000</v>
      </c>
      <c r="U264" s="28">
        <v>0</v>
      </c>
      <c r="V264" s="28"/>
    </row>
    <row r="265" spans="1:22" ht="16.5" customHeight="1">
      <c r="A265" s="23">
        <f aca="true" t="shared" si="23" ref="A265:A272">+A264+1</f>
        <v>200</v>
      </c>
      <c r="B265" s="23">
        <f t="shared" si="22"/>
        <v>3</v>
      </c>
      <c r="C265" s="24" t="s">
        <v>649</v>
      </c>
      <c r="D265" s="25" t="s">
        <v>650</v>
      </c>
      <c r="E265" s="26" t="s">
        <v>651</v>
      </c>
      <c r="F265" s="28">
        <v>500000</v>
      </c>
      <c r="G265" s="28">
        <v>0</v>
      </c>
      <c r="H265" s="28">
        <v>0</v>
      </c>
      <c r="I265" s="28">
        <v>0</v>
      </c>
      <c r="J265" s="28">
        <v>3380000</v>
      </c>
      <c r="K265" s="28">
        <v>0</v>
      </c>
      <c r="L265" s="28">
        <v>0</v>
      </c>
      <c r="M265" s="29"/>
      <c r="N265" s="29">
        <v>3880000</v>
      </c>
      <c r="O265" s="28">
        <v>0</v>
      </c>
      <c r="P265" s="28">
        <v>500000</v>
      </c>
      <c r="Q265" s="28">
        <v>0</v>
      </c>
      <c r="R265" s="29">
        <v>0</v>
      </c>
      <c r="S265" s="29">
        <v>0</v>
      </c>
      <c r="T265" s="28">
        <v>3380000</v>
      </c>
      <c r="U265" s="28">
        <v>0</v>
      </c>
      <c r="V265" s="28"/>
    </row>
    <row r="266" spans="1:22" ht="16.5" customHeight="1">
      <c r="A266" s="23">
        <f t="shared" si="23"/>
        <v>201</v>
      </c>
      <c r="B266" s="23">
        <f t="shared" si="22"/>
        <v>4</v>
      </c>
      <c r="C266" s="24" t="s">
        <v>652</v>
      </c>
      <c r="D266" s="25" t="s">
        <v>653</v>
      </c>
      <c r="E266" s="26" t="s">
        <v>654</v>
      </c>
      <c r="F266" s="28">
        <v>0</v>
      </c>
      <c r="G266" s="28">
        <v>289800</v>
      </c>
      <c r="H266" s="28">
        <v>0</v>
      </c>
      <c r="I266" s="28">
        <v>0</v>
      </c>
      <c r="J266" s="28">
        <v>2535000</v>
      </c>
      <c r="K266" s="28">
        <v>0</v>
      </c>
      <c r="L266" s="28">
        <v>0</v>
      </c>
      <c r="M266" s="29"/>
      <c r="N266" s="29">
        <v>2535000</v>
      </c>
      <c r="O266" s="28">
        <v>289800</v>
      </c>
      <c r="P266" s="28">
        <v>0</v>
      </c>
      <c r="Q266" s="28">
        <v>0</v>
      </c>
      <c r="R266" s="29">
        <v>0</v>
      </c>
      <c r="S266" s="29">
        <v>0</v>
      </c>
      <c r="T266" s="28">
        <v>2535000</v>
      </c>
      <c r="U266" s="28">
        <v>289800</v>
      </c>
      <c r="V266" s="28"/>
    </row>
    <row r="267" spans="1:22" ht="16.5" customHeight="1">
      <c r="A267" s="23">
        <f t="shared" si="23"/>
        <v>202</v>
      </c>
      <c r="B267" s="23">
        <f t="shared" si="22"/>
        <v>5</v>
      </c>
      <c r="C267" s="24" t="s">
        <v>655</v>
      </c>
      <c r="D267" s="25" t="s">
        <v>656</v>
      </c>
      <c r="E267" s="26" t="s">
        <v>130</v>
      </c>
      <c r="F267" s="28">
        <v>0</v>
      </c>
      <c r="G267" s="28">
        <v>0</v>
      </c>
      <c r="H267" s="28">
        <v>0</v>
      </c>
      <c r="I267" s="28">
        <v>0</v>
      </c>
      <c r="J267" s="28">
        <v>2704000</v>
      </c>
      <c r="K267" s="28">
        <v>0</v>
      </c>
      <c r="L267" s="28">
        <v>0</v>
      </c>
      <c r="M267" s="29"/>
      <c r="N267" s="29">
        <v>2704000</v>
      </c>
      <c r="O267" s="28">
        <v>0</v>
      </c>
      <c r="P267" s="28">
        <v>0</v>
      </c>
      <c r="Q267" s="28">
        <v>0</v>
      </c>
      <c r="R267" s="29">
        <v>0</v>
      </c>
      <c r="S267" s="29">
        <v>0</v>
      </c>
      <c r="T267" s="28">
        <v>2704000</v>
      </c>
      <c r="U267" s="28">
        <v>0</v>
      </c>
      <c r="V267" s="28"/>
    </row>
    <row r="268" spans="1:22" ht="16.5" customHeight="1">
      <c r="A268" s="23">
        <f t="shared" si="23"/>
        <v>203</v>
      </c>
      <c r="B268" s="23">
        <f t="shared" si="22"/>
        <v>6</v>
      </c>
      <c r="C268" s="24" t="s">
        <v>657</v>
      </c>
      <c r="D268" s="25" t="s">
        <v>658</v>
      </c>
      <c r="E268" s="26" t="s">
        <v>509</v>
      </c>
      <c r="F268" s="28">
        <v>0</v>
      </c>
      <c r="G268" s="28">
        <v>0</v>
      </c>
      <c r="H268" s="28">
        <v>0</v>
      </c>
      <c r="I268" s="28">
        <v>0</v>
      </c>
      <c r="J268" s="28">
        <v>3042000</v>
      </c>
      <c r="K268" s="28">
        <v>0</v>
      </c>
      <c r="L268" s="28">
        <v>0</v>
      </c>
      <c r="M268" s="29"/>
      <c r="N268" s="29">
        <v>3042000</v>
      </c>
      <c r="O268" s="28">
        <v>0</v>
      </c>
      <c r="P268" s="28">
        <v>0</v>
      </c>
      <c r="Q268" s="28">
        <v>0</v>
      </c>
      <c r="R268" s="29">
        <v>0</v>
      </c>
      <c r="S268" s="29">
        <v>0</v>
      </c>
      <c r="T268" s="28">
        <v>3042000</v>
      </c>
      <c r="U268" s="28">
        <v>0</v>
      </c>
      <c r="V268" s="28"/>
    </row>
    <row r="269" spans="1:22" ht="16.5" customHeight="1">
      <c r="A269" s="23">
        <f t="shared" si="23"/>
        <v>204</v>
      </c>
      <c r="B269" s="23">
        <f t="shared" si="22"/>
        <v>7</v>
      </c>
      <c r="C269" s="24" t="s">
        <v>659</v>
      </c>
      <c r="D269" s="25" t="s">
        <v>660</v>
      </c>
      <c r="E269" s="26" t="s">
        <v>661</v>
      </c>
      <c r="F269" s="28">
        <v>4056000</v>
      </c>
      <c r="G269" s="28">
        <v>289800</v>
      </c>
      <c r="H269" s="28">
        <v>0</v>
      </c>
      <c r="I269" s="28">
        <v>0</v>
      </c>
      <c r="J269" s="28">
        <v>3718000</v>
      </c>
      <c r="K269" s="28">
        <v>0</v>
      </c>
      <c r="L269" s="28">
        <v>0</v>
      </c>
      <c r="M269" s="29"/>
      <c r="N269" s="29">
        <v>7774000</v>
      </c>
      <c r="O269" s="28">
        <v>289800</v>
      </c>
      <c r="P269" s="28">
        <v>0</v>
      </c>
      <c r="Q269" s="28">
        <v>0</v>
      </c>
      <c r="R269" s="29">
        <v>3718000</v>
      </c>
      <c r="S269" s="29">
        <v>0</v>
      </c>
      <c r="T269" s="28">
        <v>4056000</v>
      </c>
      <c r="U269" s="28">
        <v>289800</v>
      </c>
      <c r="V269" s="28" t="s">
        <v>23</v>
      </c>
    </row>
    <row r="270" spans="1:22" ht="16.5" customHeight="1">
      <c r="A270" s="23">
        <f t="shared" si="23"/>
        <v>205</v>
      </c>
      <c r="B270" s="23">
        <f t="shared" si="22"/>
        <v>8</v>
      </c>
      <c r="C270" s="24" t="s">
        <v>662</v>
      </c>
      <c r="D270" s="25" t="s">
        <v>663</v>
      </c>
      <c r="E270" s="26" t="s">
        <v>664</v>
      </c>
      <c r="F270" s="28">
        <v>0</v>
      </c>
      <c r="G270" s="28">
        <v>0</v>
      </c>
      <c r="H270" s="28">
        <v>0</v>
      </c>
      <c r="I270" s="28">
        <v>0</v>
      </c>
      <c r="J270" s="28">
        <v>3042000</v>
      </c>
      <c r="K270" s="28">
        <v>0</v>
      </c>
      <c r="L270" s="28">
        <v>0</v>
      </c>
      <c r="M270" s="29"/>
      <c r="N270" s="29">
        <v>3042000</v>
      </c>
      <c r="O270" s="28">
        <v>0</v>
      </c>
      <c r="P270" s="28">
        <v>0</v>
      </c>
      <c r="Q270" s="28">
        <v>0</v>
      </c>
      <c r="R270" s="29">
        <v>0</v>
      </c>
      <c r="S270" s="29">
        <v>0</v>
      </c>
      <c r="T270" s="28">
        <v>3042000</v>
      </c>
      <c r="U270" s="28">
        <v>0</v>
      </c>
      <c r="V270" s="28"/>
    </row>
    <row r="271" spans="1:22" ht="16.5" customHeight="1">
      <c r="A271" s="23">
        <f t="shared" si="23"/>
        <v>206</v>
      </c>
      <c r="B271" s="23">
        <f t="shared" si="22"/>
        <v>9</v>
      </c>
      <c r="C271" s="24" t="s">
        <v>665</v>
      </c>
      <c r="D271" s="25" t="s">
        <v>666</v>
      </c>
      <c r="E271" s="26" t="s">
        <v>667</v>
      </c>
      <c r="F271" s="28">
        <v>0</v>
      </c>
      <c r="G271" s="28">
        <v>0</v>
      </c>
      <c r="H271" s="28">
        <v>0</v>
      </c>
      <c r="I271" s="28">
        <v>0</v>
      </c>
      <c r="J271" s="28">
        <v>3718000</v>
      </c>
      <c r="K271" s="28">
        <v>0</v>
      </c>
      <c r="L271" s="28">
        <v>0</v>
      </c>
      <c r="M271" s="29"/>
      <c r="N271" s="29">
        <v>3718000</v>
      </c>
      <c r="O271" s="28">
        <v>0</v>
      </c>
      <c r="P271" s="28">
        <v>0</v>
      </c>
      <c r="Q271" s="28">
        <v>0</v>
      </c>
      <c r="R271" s="29">
        <v>0</v>
      </c>
      <c r="S271" s="29">
        <v>0</v>
      </c>
      <c r="T271" s="28">
        <v>3718000</v>
      </c>
      <c r="U271" s="28">
        <v>0</v>
      </c>
      <c r="V271" s="28"/>
    </row>
    <row r="272" spans="1:22" ht="16.5" customHeight="1">
      <c r="A272" s="23">
        <f t="shared" si="23"/>
        <v>207</v>
      </c>
      <c r="B272" s="23">
        <f t="shared" si="22"/>
        <v>10</v>
      </c>
      <c r="C272" s="31" t="s">
        <v>668</v>
      </c>
      <c r="D272" s="32" t="s">
        <v>669</v>
      </c>
      <c r="E272" s="33" t="s">
        <v>670</v>
      </c>
      <c r="F272" s="34">
        <v>4056000</v>
      </c>
      <c r="G272" s="34">
        <v>289800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5"/>
      <c r="N272" s="35">
        <v>4056000</v>
      </c>
      <c r="O272" s="34">
        <v>289800</v>
      </c>
      <c r="P272" s="34">
        <v>0</v>
      </c>
      <c r="Q272" s="34">
        <v>0</v>
      </c>
      <c r="R272" s="35">
        <v>0</v>
      </c>
      <c r="S272" s="35">
        <v>0</v>
      </c>
      <c r="T272" s="34">
        <v>4056000</v>
      </c>
      <c r="U272" s="34">
        <v>289800</v>
      </c>
      <c r="V272" s="34" t="s">
        <v>23</v>
      </c>
    </row>
    <row r="273" spans="1:22" ht="16.5" customHeight="1">
      <c r="A273" s="14"/>
      <c r="B273" s="14"/>
      <c r="C273" s="117" t="s">
        <v>671</v>
      </c>
      <c r="D273" s="118"/>
      <c r="E273" s="119"/>
      <c r="F273" s="11"/>
      <c r="G273" s="12"/>
      <c r="H273" s="11"/>
      <c r="I273" s="12"/>
      <c r="J273" s="11"/>
      <c r="K273" s="12"/>
      <c r="L273" s="12"/>
      <c r="M273" s="12"/>
      <c r="N273" s="11"/>
      <c r="O273" s="12"/>
      <c r="P273" s="11"/>
      <c r="Q273" s="12"/>
      <c r="R273" s="15"/>
      <c r="S273" s="15"/>
      <c r="T273" s="15"/>
      <c r="U273" s="15"/>
      <c r="V273" s="15"/>
    </row>
    <row r="274" spans="1:22" ht="16.5" customHeight="1">
      <c r="A274" s="17">
        <f>A272+1</f>
        <v>208</v>
      </c>
      <c r="B274" s="17">
        <f>+B273+1</f>
        <v>1</v>
      </c>
      <c r="C274" s="18" t="s">
        <v>672</v>
      </c>
      <c r="D274" s="19" t="s">
        <v>673</v>
      </c>
      <c r="E274" s="20" t="s">
        <v>674</v>
      </c>
      <c r="F274" s="21">
        <v>0</v>
      </c>
      <c r="G274" s="21">
        <v>0</v>
      </c>
      <c r="H274" s="21">
        <v>0</v>
      </c>
      <c r="I274" s="21">
        <v>0</v>
      </c>
      <c r="J274" s="21">
        <v>2704000</v>
      </c>
      <c r="K274" s="21">
        <v>0</v>
      </c>
      <c r="L274" s="21">
        <v>0</v>
      </c>
      <c r="M274" s="22"/>
      <c r="N274" s="22">
        <v>2704000</v>
      </c>
      <c r="O274" s="21">
        <v>0</v>
      </c>
      <c r="P274" s="21">
        <v>0</v>
      </c>
      <c r="Q274" s="21">
        <v>0</v>
      </c>
      <c r="R274" s="22">
        <v>0</v>
      </c>
      <c r="S274" s="22">
        <v>0</v>
      </c>
      <c r="T274" s="21">
        <v>2704000</v>
      </c>
      <c r="U274" s="21">
        <v>0</v>
      </c>
      <c r="V274" s="21"/>
    </row>
    <row r="275" spans="1:22" ht="16.5" customHeight="1">
      <c r="A275" s="23">
        <f>A274+1</f>
        <v>209</v>
      </c>
      <c r="B275" s="23">
        <f>+B274+1</f>
        <v>2</v>
      </c>
      <c r="C275" s="24" t="s">
        <v>675</v>
      </c>
      <c r="D275" s="25" t="s">
        <v>676</v>
      </c>
      <c r="E275" s="26" t="s">
        <v>677</v>
      </c>
      <c r="F275" s="28">
        <v>0</v>
      </c>
      <c r="G275" s="28">
        <v>0</v>
      </c>
      <c r="H275" s="28">
        <v>0</v>
      </c>
      <c r="I275" s="28">
        <v>0</v>
      </c>
      <c r="J275" s="28">
        <v>2535000</v>
      </c>
      <c r="K275" s="28">
        <v>0</v>
      </c>
      <c r="L275" s="28">
        <v>0</v>
      </c>
      <c r="M275" s="29"/>
      <c r="N275" s="29">
        <v>2535000</v>
      </c>
      <c r="O275" s="28">
        <v>0</v>
      </c>
      <c r="P275" s="28">
        <v>0</v>
      </c>
      <c r="Q275" s="28">
        <v>0</v>
      </c>
      <c r="R275" s="29">
        <v>0</v>
      </c>
      <c r="S275" s="29">
        <v>0</v>
      </c>
      <c r="T275" s="28">
        <v>2535000</v>
      </c>
      <c r="U275" s="28">
        <v>0</v>
      </c>
      <c r="V275" s="28"/>
    </row>
    <row r="276" spans="1:22" ht="16.5" customHeight="1">
      <c r="A276" s="23">
        <f>+A275+1</f>
        <v>210</v>
      </c>
      <c r="B276" s="23">
        <f>+B275+1</f>
        <v>3</v>
      </c>
      <c r="C276" s="24" t="s">
        <v>678</v>
      </c>
      <c r="D276" s="25" t="s">
        <v>679</v>
      </c>
      <c r="E276" s="26" t="s">
        <v>680</v>
      </c>
      <c r="F276" s="28">
        <v>0</v>
      </c>
      <c r="G276" s="28">
        <v>0</v>
      </c>
      <c r="H276" s="28">
        <v>0</v>
      </c>
      <c r="I276" s="28">
        <v>0</v>
      </c>
      <c r="J276" s="28">
        <v>3211000</v>
      </c>
      <c r="K276" s="28">
        <v>0</v>
      </c>
      <c r="L276" s="28">
        <v>0</v>
      </c>
      <c r="M276" s="29"/>
      <c r="N276" s="29">
        <v>3211000</v>
      </c>
      <c r="O276" s="28">
        <v>0</v>
      </c>
      <c r="P276" s="28">
        <v>0</v>
      </c>
      <c r="Q276" s="28">
        <v>0</v>
      </c>
      <c r="R276" s="29">
        <v>0</v>
      </c>
      <c r="S276" s="29">
        <v>0</v>
      </c>
      <c r="T276" s="28">
        <v>3211000</v>
      </c>
      <c r="U276" s="28">
        <v>0</v>
      </c>
      <c r="V276" s="28"/>
    </row>
    <row r="277" spans="1:22" ht="16.5" customHeight="1">
      <c r="A277" s="23">
        <f>+A276+1</f>
        <v>211</v>
      </c>
      <c r="B277" s="23">
        <f>+B276+1</f>
        <v>4</v>
      </c>
      <c r="C277" s="24" t="s">
        <v>681</v>
      </c>
      <c r="D277" s="25" t="s">
        <v>682</v>
      </c>
      <c r="E277" s="26" t="s">
        <v>683</v>
      </c>
      <c r="F277" s="28">
        <v>1014000</v>
      </c>
      <c r="G277" s="28">
        <v>289800</v>
      </c>
      <c r="H277" s="28">
        <v>0</v>
      </c>
      <c r="I277" s="28">
        <v>0</v>
      </c>
      <c r="J277" s="28">
        <v>3549000</v>
      </c>
      <c r="K277" s="28">
        <v>0</v>
      </c>
      <c r="L277" s="28">
        <v>0</v>
      </c>
      <c r="M277" s="29"/>
      <c r="N277" s="29">
        <v>4563000</v>
      </c>
      <c r="O277" s="28">
        <v>289800</v>
      </c>
      <c r="P277" s="28">
        <v>1014000</v>
      </c>
      <c r="Q277" s="28">
        <v>0</v>
      </c>
      <c r="R277" s="29">
        <v>0</v>
      </c>
      <c r="S277" s="29">
        <v>0</v>
      </c>
      <c r="T277" s="28">
        <v>3549000</v>
      </c>
      <c r="U277" s="28">
        <v>289800</v>
      </c>
      <c r="V277" s="28" t="s">
        <v>23</v>
      </c>
    </row>
    <row r="278" spans="1:22" ht="16.5" customHeight="1">
      <c r="A278" s="23">
        <f>+A277+1</f>
        <v>212</v>
      </c>
      <c r="B278" s="23">
        <f>+B277+1</f>
        <v>5</v>
      </c>
      <c r="C278" s="24" t="s">
        <v>684</v>
      </c>
      <c r="D278" s="25" t="s">
        <v>685</v>
      </c>
      <c r="E278" s="26" t="s">
        <v>509</v>
      </c>
      <c r="F278" s="28">
        <v>0</v>
      </c>
      <c r="G278" s="28">
        <v>0</v>
      </c>
      <c r="H278" s="28">
        <v>0</v>
      </c>
      <c r="I278" s="28">
        <v>0</v>
      </c>
      <c r="J278" s="28">
        <v>3718000</v>
      </c>
      <c r="K278" s="28">
        <v>0</v>
      </c>
      <c r="L278" s="28">
        <v>0</v>
      </c>
      <c r="M278" s="29"/>
      <c r="N278" s="29">
        <v>3718000</v>
      </c>
      <c r="O278" s="28">
        <v>0</v>
      </c>
      <c r="P278" s="28">
        <v>0</v>
      </c>
      <c r="Q278" s="28">
        <v>0</v>
      </c>
      <c r="R278" s="29">
        <v>0</v>
      </c>
      <c r="S278" s="29">
        <v>0</v>
      </c>
      <c r="T278" s="28">
        <v>3718000</v>
      </c>
      <c r="U278" s="28">
        <v>0</v>
      </c>
      <c r="V278" s="28"/>
    </row>
    <row r="279" spans="1:22" ht="16.5" customHeight="1">
      <c r="A279" s="14"/>
      <c r="B279" s="14"/>
      <c r="C279" s="117" t="s">
        <v>686</v>
      </c>
      <c r="D279" s="118"/>
      <c r="E279" s="119"/>
      <c r="F279" s="11"/>
      <c r="G279" s="12"/>
      <c r="H279" s="11"/>
      <c r="I279" s="12"/>
      <c r="J279" s="11"/>
      <c r="K279" s="12"/>
      <c r="L279" s="12"/>
      <c r="M279" s="12"/>
      <c r="N279" s="11"/>
      <c r="O279" s="12"/>
      <c r="P279" s="11"/>
      <c r="Q279" s="12"/>
      <c r="R279" s="15"/>
      <c r="S279" s="15"/>
      <c r="T279" s="15"/>
      <c r="U279" s="15"/>
      <c r="V279" s="15"/>
    </row>
    <row r="280" spans="1:22" ht="16.5" customHeight="1">
      <c r="A280" s="17">
        <f>A278+1</f>
        <v>213</v>
      </c>
      <c r="B280" s="17">
        <f aca="true" t="shared" si="24" ref="B280:B286">+B279+1</f>
        <v>1</v>
      </c>
      <c r="C280" s="18" t="s">
        <v>687</v>
      </c>
      <c r="D280" s="19" t="s">
        <v>688</v>
      </c>
      <c r="E280" s="20" t="s">
        <v>689</v>
      </c>
      <c r="F280" s="21">
        <v>0</v>
      </c>
      <c r="G280" s="21">
        <v>0</v>
      </c>
      <c r="H280" s="21">
        <v>0</v>
      </c>
      <c r="I280" s="21">
        <v>0</v>
      </c>
      <c r="J280" s="21">
        <v>3380000</v>
      </c>
      <c r="K280" s="21">
        <v>0</v>
      </c>
      <c r="L280" s="21">
        <v>0</v>
      </c>
      <c r="M280" s="22"/>
      <c r="N280" s="22">
        <v>3380000</v>
      </c>
      <c r="O280" s="21">
        <v>0</v>
      </c>
      <c r="P280" s="21">
        <v>0</v>
      </c>
      <c r="Q280" s="21">
        <v>0</v>
      </c>
      <c r="R280" s="22">
        <v>0</v>
      </c>
      <c r="S280" s="22">
        <v>0</v>
      </c>
      <c r="T280" s="21">
        <v>3380000</v>
      </c>
      <c r="U280" s="21">
        <v>0</v>
      </c>
      <c r="V280" s="21"/>
    </row>
    <row r="281" spans="1:22" ht="16.5" customHeight="1">
      <c r="A281" s="23">
        <f>A280+1</f>
        <v>214</v>
      </c>
      <c r="B281" s="23">
        <f t="shared" si="24"/>
        <v>2</v>
      </c>
      <c r="C281" s="24" t="s">
        <v>690</v>
      </c>
      <c r="D281" s="25" t="s">
        <v>691</v>
      </c>
      <c r="E281" s="26" t="s">
        <v>692</v>
      </c>
      <c r="F281" s="28">
        <v>3380000</v>
      </c>
      <c r="G281" s="28">
        <v>289800</v>
      </c>
      <c r="H281" s="28">
        <v>0</v>
      </c>
      <c r="I281" s="28">
        <v>0</v>
      </c>
      <c r="J281" s="28">
        <v>3887000</v>
      </c>
      <c r="K281" s="28">
        <v>0</v>
      </c>
      <c r="L281" s="28">
        <v>0</v>
      </c>
      <c r="M281" s="29"/>
      <c r="N281" s="29">
        <v>7267000</v>
      </c>
      <c r="O281" s="28">
        <v>289800</v>
      </c>
      <c r="P281" s="28">
        <v>0</v>
      </c>
      <c r="Q281" s="28">
        <v>0</v>
      </c>
      <c r="R281" s="29">
        <v>0</v>
      </c>
      <c r="S281" s="29">
        <v>0</v>
      </c>
      <c r="T281" s="28">
        <v>7267000</v>
      </c>
      <c r="U281" s="28">
        <v>289800</v>
      </c>
      <c r="V281" s="28" t="s">
        <v>23</v>
      </c>
    </row>
    <row r="282" spans="1:22" ht="16.5" customHeight="1">
      <c r="A282" s="23">
        <f>+A281+1</f>
        <v>215</v>
      </c>
      <c r="B282" s="23">
        <f t="shared" si="24"/>
        <v>3</v>
      </c>
      <c r="C282" s="24" t="s">
        <v>693</v>
      </c>
      <c r="D282" s="25" t="s">
        <v>694</v>
      </c>
      <c r="E282" s="26" t="s">
        <v>695</v>
      </c>
      <c r="F282" s="28">
        <v>0</v>
      </c>
      <c r="G282" s="28">
        <v>0</v>
      </c>
      <c r="H282" s="28">
        <v>0</v>
      </c>
      <c r="I282" s="28">
        <v>0</v>
      </c>
      <c r="J282" s="28">
        <v>3211000</v>
      </c>
      <c r="K282" s="28">
        <v>0</v>
      </c>
      <c r="L282" s="28">
        <v>0</v>
      </c>
      <c r="M282" s="29"/>
      <c r="N282" s="29">
        <v>3211000</v>
      </c>
      <c r="O282" s="28">
        <v>0</v>
      </c>
      <c r="P282" s="28">
        <v>0</v>
      </c>
      <c r="Q282" s="28">
        <v>0</v>
      </c>
      <c r="R282" s="29">
        <v>0</v>
      </c>
      <c r="S282" s="29">
        <v>0</v>
      </c>
      <c r="T282" s="28">
        <v>3211000</v>
      </c>
      <c r="U282" s="28">
        <v>0</v>
      </c>
      <c r="V282" s="28"/>
    </row>
    <row r="283" spans="1:22" ht="16.5" customHeight="1">
      <c r="A283" s="23">
        <f>+A282+1</f>
        <v>216</v>
      </c>
      <c r="B283" s="23">
        <f t="shared" si="24"/>
        <v>4</v>
      </c>
      <c r="C283" s="24" t="s">
        <v>696</v>
      </c>
      <c r="D283" s="25" t="s">
        <v>511</v>
      </c>
      <c r="E283" s="26" t="s">
        <v>697</v>
      </c>
      <c r="F283" s="28">
        <v>0</v>
      </c>
      <c r="G283" s="28">
        <v>0</v>
      </c>
      <c r="H283" s="28">
        <v>0</v>
      </c>
      <c r="I283" s="28">
        <v>0</v>
      </c>
      <c r="J283" s="28">
        <v>3211000</v>
      </c>
      <c r="K283" s="28">
        <v>0</v>
      </c>
      <c r="L283" s="28">
        <v>0</v>
      </c>
      <c r="M283" s="29"/>
      <c r="N283" s="29">
        <v>3211000</v>
      </c>
      <c r="O283" s="28">
        <v>0</v>
      </c>
      <c r="P283" s="28">
        <v>0</v>
      </c>
      <c r="Q283" s="28">
        <v>0</v>
      </c>
      <c r="R283" s="29">
        <v>0</v>
      </c>
      <c r="S283" s="29">
        <v>0</v>
      </c>
      <c r="T283" s="28">
        <v>3211000</v>
      </c>
      <c r="U283" s="28">
        <v>0</v>
      </c>
      <c r="V283" s="28"/>
    </row>
    <row r="284" spans="1:22" ht="16.5" customHeight="1">
      <c r="A284" s="23">
        <f>+A283+1</f>
        <v>217</v>
      </c>
      <c r="B284" s="23">
        <f t="shared" si="24"/>
        <v>5</v>
      </c>
      <c r="C284" s="24" t="s">
        <v>698</v>
      </c>
      <c r="D284" s="25" t="s">
        <v>699</v>
      </c>
      <c r="E284" s="26" t="s">
        <v>700</v>
      </c>
      <c r="F284" s="28">
        <v>0</v>
      </c>
      <c r="G284" s="28">
        <v>0</v>
      </c>
      <c r="H284" s="28">
        <v>0</v>
      </c>
      <c r="I284" s="28">
        <v>0</v>
      </c>
      <c r="J284" s="28">
        <v>3042000</v>
      </c>
      <c r="K284" s="28">
        <v>0</v>
      </c>
      <c r="L284" s="28">
        <v>0</v>
      </c>
      <c r="M284" s="29"/>
      <c r="N284" s="29">
        <v>3042000</v>
      </c>
      <c r="O284" s="28">
        <v>0</v>
      </c>
      <c r="P284" s="28">
        <v>0</v>
      </c>
      <c r="Q284" s="28">
        <v>0</v>
      </c>
      <c r="R284" s="29">
        <v>0</v>
      </c>
      <c r="S284" s="29">
        <v>0</v>
      </c>
      <c r="T284" s="28">
        <v>3042000</v>
      </c>
      <c r="U284" s="28">
        <v>0</v>
      </c>
      <c r="V284" s="28"/>
    </row>
    <row r="285" spans="1:22" ht="16.5" customHeight="1">
      <c r="A285" s="23">
        <f>+A284+1</f>
        <v>218</v>
      </c>
      <c r="B285" s="23">
        <f t="shared" si="24"/>
        <v>6</v>
      </c>
      <c r="C285" s="24" t="s">
        <v>701</v>
      </c>
      <c r="D285" s="25" t="s">
        <v>702</v>
      </c>
      <c r="E285" s="26" t="s">
        <v>703</v>
      </c>
      <c r="F285" s="28">
        <v>3211000</v>
      </c>
      <c r="G285" s="28">
        <v>289800</v>
      </c>
      <c r="H285" s="28">
        <v>0</v>
      </c>
      <c r="I285" s="28">
        <v>0</v>
      </c>
      <c r="J285" s="28">
        <v>2704000</v>
      </c>
      <c r="K285" s="28">
        <v>0</v>
      </c>
      <c r="L285" s="28">
        <v>0</v>
      </c>
      <c r="M285" s="29"/>
      <c r="N285" s="29">
        <v>5915000</v>
      </c>
      <c r="O285" s="28">
        <v>289800</v>
      </c>
      <c r="P285" s="28">
        <v>0</v>
      </c>
      <c r="Q285" s="28">
        <v>0</v>
      </c>
      <c r="R285" s="29">
        <v>0</v>
      </c>
      <c r="S285" s="29">
        <v>0</v>
      </c>
      <c r="T285" s="28">
        <v>5915000</v>
      </c>
      <c r="U285" s="28">
        <v>289800</v>
      </c>
      <c r="V285" s="28" t="s">
        <v>23</v>
      </c>
    </row>
    <row r="286" spans="1:22" ht="16.5" customHeight="1">
      <c r="A286" s="23">
        <f>+A285+1</f>
        <v>219</v>
      </c>
      <c r="B286" s="23">
        <f t="shared" si="24"/>
        <v>7</v>
      </c>
      <c r="C286" s="24" t="s">
        <v>704</v>
      </c>
      <c r="D286" s="25" t="s">
        <v>178</v>
      </c>
      <c r="E286" s="26" t="s">
        <v>705</v>
      </c>
      <c r="F286" s="28">
        <v>0</v>
      </c>
      <c r="G286" s="28">
        <v>0</v>
      </c>
      <c r="H286" s="28">
        <v>0</v>
      </c>
      <c r="I286" s="28">
        <v>0</v>
      </c>
      <c r="J286" s="28">
        <v>3718000</v>
      </c>
      <c r="K286" s="28">
        <v>0</v>
      </c>
      <c r="L286" s="28">
        <v>0</v>
      </c>
      <c r="M286" s="29"/>
      <c r="N286" s="29">
        <v>3718000</v>
      </c>
      <c r="O286" s="28">
        <v>0</v>
      </c>
      <c r="P286" s="28">
        <v>0</v>
      </c>
      <c r="Q286" s="28">
        <v>0</v>
      </c>
      <c r="R286" s="29">
        <v>0</v>
      </c>
      <c r="S286" s="29">
        <v>0</v>
      </c>
      <c r="T286" s="28">
        <v>3718000</v>
      </c>
      <c r="U286" s="28">
        <v>0</v>
      </c>
      <c r="V286" s="28"/>
    </row>
    <row r="287" spans="1:22" ht="16.5" customHeight="1">
      <c r="A287" s="14"/>
      <c r="B287" s="14"/>
      <c r="C287" s="117" t="s">
        <v>706</v>
      </c>
      <c r="D287" s="118"/>
      <c r="E287" s="119"/>
      <c r="F287" s="11"/>
      <c r="G287" s="12"/>
      <c r="H287" s="11"/>
      <c r="I287" s="12"/>
      <c r="J287" s="11"/>
      <c r="K287" s="12"/>
      <c r="L287" s="12"/>
      <c r="M287" s="12"/>
      <c r="N287" s="11"/>
      <c r="O287" s="12"/>
      <c r="P287" s="11"/>
      <c r="Q287" s="12"/>
      <c r="R287" s="15"/>
      <c r="S287" s="15"/>
      <c r="T287" s="15"/>
      <c r="U287" s="15"/>
      <c r="V287" s="15"/>
    </row>
    <row r="288" spans="1:22" ht="16.5" customHeight="1">
      <c r="A288" s="17">
        <f>A286+1</f>
        <v>220</v>
      </c>
      <c r="B288" s="17">
        <f>+B287+1</f>
        <v>1</v>
      </c>
      <c r="C288" s="18" t="s">
        <v>707</v>
      </c>
      <c r="D288" s="19" t="s">
        <v>708</v>
      </c>
      <c r="E288" s="20" t="s">
        <v>641</v>
      </c>
      <c r="F288" s="21">
        <v>0</v>
      </c>
      <c r="G288" s="21">
        <v>0</v>
      </c>
      <c r="H288" s="21">
        <v>0</v>
      </c>
      <c r="I288" s="21">
        <v>0</v>
      </c>
      <c r="J288" s="21">
        <v>2704000</v>
      </c>
      <c r="K288" s="21">
        <v>0</v>
      </c>
      <c r="L288" s="21">
        <v>0</v>
      </c>
      <c r="M288" s="22"/>
      <c r="N288" s="22">
        <v>2704000</v>
      </c>
      <c r="O288" s="21">
        <v>0</v>
      </c>
      <c r="P288" s="21">
        <v>0</v>
      </c>
      <c r="Q288" s="21">
        <v>0</v>
      </c>
      <c r="R288" s="22">
        <v>0</v>
      </c>
      <c r="S288" s="22">
        <v>0</v>
      </c>
      <c r="T288" s="21">
        <v>2704000</v>
      </c>
      <c r="U288" s="21">
        <v>0</v>
      </c>
      <c r="V288" s="21"/>
    </row>
    <row r="289" spans="1:22" ht="16.5" customHeight="1">
      <c r="A289" s="23">
        <f>A288+1</f>
        <v>221</v>
      </c>
      <c r="B289" s="23">
        <f>+B288+1</f>
        <v>2</v>
      </c>
      <c r="C289" s="24" t="s">
        <v>709</v>
      </c>
      <c r="D289" s="25" t="s">
        <v>710</v>
      </c>
      <c r="E289" s="26" t="s">
        <v>711</v>
      </c>
      <c r="F289" s="28">
        <v>0</v>
      </c>
      <c r="G289" s="28">
        <v>289800</v>
      </c>
      <c r="H289" s="28">
        <v>0</v>
      </c>
      <c r="I289" s="28">
        <v>0</v>
      </c>
      <c r="J289" s="28">
        <v>2197000</v>
      </c>
      <c r="K289" s="28">
        <v>0</v>
      </c>
      <c r="L289" s="28">
        <v>0</v>
      </c>
      <c r="M289" s="29"/>
      <c r="N289" s="29">
        <v>2197000</v>
      </c>
      <c r="O289" s="28">
        <v>289800</v>
      </c>
      <c r="P289" s="28">
        <v>0</v>
      </c>
      <c r="Q289" s="28">
        <v>0</v>
      </c>
      <c r="R289" s="29">
        <v>0</v>
      </c>
      <c r="S289" s="29">
        <v>0</v>
      </c>
      <c r="T289" s="28">
        <v>2197000</v>
      </c>
      <c r="U289" s="28">
        <v>289800</v>
      </c>
      <c r="V289" s="28"/>
    </row>
    <row r="290" spans="1:22" ht="16.5" customHeight="1">
      <c r="A290" s="30">
        <f>+A289+1</f>
        <v>222</v>
      </c>
      <c r="B290" s="30">
        <f>+B289+1</f>
        <v>3</v>
      </c>
      <c r="C290" s="31" t="s">
        <v>712</v>
      </c>
      <c r="D290" s="32" t="s">
        <v>713</v>
      </c>
      <c r="E290" s="33" t="s">
        <v>714</v>
      </c>
      <c r="F290" s="34">
        <v>0</v>
      </c>
      <c r="G290" s="34">
        <v>0</v>
      </c>
      <c r="H290" s="34">
        <v>0</v>
      </c>
      <c r="I290" s="34">
        <v>0</v>
      </c>
      <c r="J290" s="34">
        <v>2873000</v>
      </c>
      <c r="K290" s="34">
        <v>0</v>
      </c>
      <c r="L290" s="34">
        <v>0</v>
      </c>
      <c r="M290" s="35"/>
      <c r="N290" s="35">
        <v>2873000</v>
      </c>
      <c r="O290" s="34">
        <v>0</v>
      </c>
      <c r="P290" s="34">
        <v>0</v>
      </c>
      <c r="Q290" s="34">
        <v>0</v>
      </c>
      <c r="R290" s="35">
        <v>0</v>
      </c>
      <c r="S290" s="35">
        <v>0</v>
      </c>
      <c r="T290" s="34">
        <v>2873000</v>
      </c>
      <c r="U290" s="34">
        <v>0</v>
      </c>
      <c r="V290" s="34"/>
    </row>
    <row r="291" spans="1:22" ht="16.5" customHeight="1">
      <c r="A291" s="14"/>
      <c r="B291" s="14"/>
      <c r="C291" s="117" t="s">
        <v>715</v>
      </c>
      <c r="D291" s="118"/>
      <c r="E291" s="119"/>
      <c r="F291" s="11"/>
      <c r="G291" s="12"/>
      <c r="H291" s="11"/>
      <c r="I291" s="12"/>
      <c r="J291" s="11"/>
      <c r="K291" s="12"/>
      <c r="L291" s="12"/>
      <c r="M291" s="12"/>
      <c r="N291" s="11"/>
      <c r="O291" s="12"/>
      <c r="P291" s="11"/>
      <c r="Q291" s="12"/>
      <c r="R291" s="15"/>
      <c r="S291" s="15"/>
      <c r="T291" s="15"/>
      <c r="U291" s="15"/>
      <c r="V291" s="15"/>
    </row>
    <row r="292" spans="1:22" ht="16.5" customHeight="1">
      <c r="A292" s="17">
        <f>A290+1</f>
        <v>223</v>
      </c>
      <c r="B292" s="17">
        <f>+B291+1</f>
        <v>1</v>
      </c>
      <c r="C292" s="18" t="s">
        <v>716</v>
      </c>
      <c r="D292" s="19" t="s">
        <v>717</v>
      </c>
      <c r="E292" s="20" t="s">
        <v>718</v>
      </c>
      <c r="F292" s="21">
        <v>3887000</v>
      </c>
      <c r="G292" s="21">
        <v>289800</v>
      </c>
      <c r="H292" s="21">
        <v>0</v>
      </c>
      <c r="I292" s="21">
        <v>0</v>
      </c>
      <c r="J292" s="21">
        <v>2535000</v>
      </c>
      <c r="K292" s="21">
        <v>0</v>
      </c>
      <c r="L292" s="21">
        <v>0</v>
      </c>
      <c r="M292" s="22"/>
      <c r="N292" s="22">
        <v>6422000</v>
      </c>
      <c r="O292" s="21">
        <v>289800</v>
      </c>
      <c r="P292" s="21">
        <v>0</v>
      </c>
      <c r="Q292" s="21">
        <v>0</v>
      </c>
      <c r="R292" s="22">
        <v>0</v>
      </c>
      <c r="S292" s="22">
        <v>0</v>
      </c>
      <c r="T292" s="21">
        <v>6422000</v>
      </c>
      <c r="U292" s="21">
        <v>289800</v>
      </c>
      <c r="V292" s="21"/>
    </row>
    <row r="293" spans="1:22" ht="16.5" customHeight="1">
      <c r="A293" s="14"/>
      <c r="B293" s="14"/>
      <c r="C293" s="117" t="s">
        <v>719</v>
      </c>
      <c r="D293" s="118"/>
      <c r="E293" s="119"/>
      <c r="F293" s="11"/>
      <c r="G293" s="12"/>
      <c r="H293" s="11"/>
      <c r="I293" s="12"/>
      <c r="J293" s="11"/>
      <c r="K293" s="12"/>
      <c r="L293" s="12"/>
      <c r="M293" s="12"/>
      <c r="N293" s="11"/>
      <c r="O293" s="12"/>
      <c r="P293" s="11"/>
      <c r="Q293" s="12"/>
      <c r="R293" s="15"/>
      <c r="S293" s="15"/>
      <c r="T293" s="15"/>
      <c r="U293" s="15"/>
      <c r="V293" s="15"/>
    </row>
    <row r="294" spans="1:22" ht="16.5" customHeight="1">
      <c r="A294" s="17">
        <f>A292+1</f>
        <v>224</v>
      </c>
      <c r="B294" s="17">
        <f aca="true" t="shared" si="25" ref="B294:B299">+B293+1</f>
        <v>1</v>
      </c>
      <c r="C294" s="24" t="s">
        <v>720</v>
      </c>
      <c r="D294" s="25" t="s">
        <v>721</v>
      </c>
      <c r="E294" s="26" t="s">
        <v>503</v>
      </c>
      <c r="F294" s="28">
        <v>0</v>
      </c>
      <c r="G294" s="28">
        <v>0</v>
      </c>
      <c r="H294" s="28">
        <v>0</v>
      </c>
      <c r="I294" s="28">
        <v>0</v>
      </c>
      <c r="J294" s="28">
        <v>2704000</v>
      </c>
      <c r="K294" s="28">
        <v>0</v>
      </c>
      <c r="L294" s="28">
        <v>0</v>
      </c>
      <c r="M294" s="29"/>
      <c r="N294" s="29">
        <v>2704000</v>
      </c>
      <c r="O294" s="28">
        <v>0</v>
      </c>
      <c r="P294" s="28">
        <v>0</v>
      </c>
      <c r="Q294" s="28">
        <v>0</v>
      </c>
      <c r="R294" s="29">
        <v>0</v>
      </c>
      <c r="S294" s="29">
        <v>0</v>
      </c>
      <c r="T294" s="28">
        <v>2704000</v>
      </c>
      <c r="U294" s="28">
        <v>0</v>
      </c>
      <c r="V294" s="28"/>
    </row>
    <row r="295" spans="1:22" ht="16.5" customHeight="1">
      <c r="A295" s="23">
        <f>A294+1</f>
        <v>225</v>
      </c>
      <c r="B295" s="23">
        <f t="shared" si="25"/>
        <v>2</v>
      </c>
      <c r="C295" s="24" t="s">
        <v>722</v>
      </c>
      <c r="D295" s="25" t="s">
        <v>723</v>
      </c>
      <c r="E295" s="26" t="s">
        <v>724</v>
      </c>
      <c r="F295" s="28">
        <v>676000</v>
      </c>
      <c r="G295" s="28">
        <v>289800</v>
      </c>
      <c r="H295" s="28">
        <v>0</v>
      </c>
      <c r="I295" s="28">
        <v>0</v>
      </c>
      <c r="J295" s="28">
        <v>3549000</v>
      </c>
      <c r="K295" s="28">
        <v>0</v>
      </c>
      <c r="L295" s="28">
        <v>0</v>
      </c>
      <c r="M295" s="29"/>
      <c r="N295" s="29">
        <v>4225000</v>
      </c>
      <c r="O295" s="28">
        <v>289800</v>
      </c>
      <c r="P295" s="28">
        <v>0</v>
      </c>
      <c r="Q295" s="28">
        <v>0</v>
      </c>
      <c r="R295" s="29">
        <v>0</v>
      </c>
      <c r="S295" s="29">
        <v>0</v>
      </c>
      <c r="T295" s="28">
        <v>4225000</v>
      </c>
      <c r="U295" s="28">
        <v>289800</v>
      </c>
      <c r="V295" s="28" t="s">
        <v>23</v>
      </c>
    </row>
    <row r="296" spans="1:22" ht="16.5" customHeight="1">
      <c r="A296" s="23">
        <f>A295+1</f>
        <v>226</v>
      </c>
      <c r="B296" s="23">
        <f t="shared" si="25"/>
        <v>3</v>
      </c>
      <c r="C296" s="24" t="s">
        <v>725</v>
      </c>
      <c r="D296" s="25" t="s">
        <v>726</v>
      </c>
      <c r="E296" s="26" t="s">
        <v>727</v>
      </c>
      <c r="F296" s="28">
        <v>0</v>
      </c>
      <c r="G296" s="28">
        <v>0</v>
      </c>
      <c r="H296" s="28">
        <v>0</v>
      </c>
      <c r="I296" s="28">
        <v>0</v>
      </c>
      <c r="J296" s="28">
        <v>3549000</v>
      </c>
      <c r="K296" s="28">
        <v>0</v>
      </c>
      <c r="L296" s="28">
        <v>0</v>
      </c>
      <c r="M296" s="29"/>
      <c r="N296" s="29">
        <v>3549000</v>
      </c>
      <c r="O296" s="28">
        <v>0</v>
      </c>
      <c r="P296" s="28">
        <v>0</v>
      </c>
      <c r="Q296" s="28">
        <v>0</v>
      </c>
      <c r="R296" s="29">
        <v>0</v>
      </c>
      <c r="S296" s="29">
        <v>0</v>
      </c>
      <c r="T296" s="28">
        <v>3549000</v>
      </c>
      <c r="U296" s="28">
        <v>0</v>
      </c>
      <c r="V296" s="28"/>
    </row>
    <row r="297" spans="1:22" ht="16.5" customHeight="1">
      <c r="A297" s="23">
        <f>A296+1</f>
        <v>227</v>
      </c>
      <c r="B297" s="23">
        <f t="shared" si="25"/>
        <v>4</v>
      </c>
      <c r="C297" s="24" t="s">
        <v>728</v>
      </c>
      <c r="D297" s="25" t="s">
        <v>729</v>
      </c>
      <c r="E297" s="26" t="s">
        <v>730</v>
      </c>
      <c r="F297" s="28">
        <v>0</v>
      </c>
      <c r="G297" s="28">
        <v>0</v>
      </c>
      <c r="H297" s="28">
        <v>0</v>
      </c>
      <c r="I297" s="28">
        <v>0</v>
      </c>
      <c r="J297" s="28">
        <v>3042000</v>
      </c>
      <c r="K297" s="28">
        <v>0</v>
      </c>
      <c r="L297" s="28">
        <v>0</v>
      </c>
      <c r="M297" s="29"/>
      <c r="N297" s="29">
        <v>3042000</v>
      </c>
      <c r="O297" s="28">
        <v>0</v>
      </c>
      <c r="P297" s="28">
        <v>0</v>
      </c>
      <c r="Q297" s="28">
        <v>0</v>
      </c>
      <c r="R297" s="29">
        <v>0</v>
      </c>
      <c r="S297" s="29">
        <v>0</v>
      </c>
      <c r="T297" s="28">
        <v>3042000</v>
      </c>
      <c r="U297" s="28">
        <v>0</v>
      </c>
      <c r="V297" s="28"/>
    </row>
    <row r="298" spans="1:22" ht="16.5" customHeight="1">
      <c r="A298" s="23">
        <f>A297+1</f>
        <v>228</v>
      </c>
      <c r="B298" s="23">
        <f t="shared" si="25"/>
        <v>5</v>
      </c>
      <c r="C298" s="24" t="s">
        <v>731</v>
      </c>
      <c r="D298" s="25" t="s">
        <v>732</v>
      </c>
      <c r="E298" s="26" t="s">
        <v>733</v>
      </c>
      <c r="F298" s="28">
        <v>0</v>
      </c>
      <c r="G298" s="28">
        <v>0</v>
      </c>
      <c r="H298" s="28">
        <v>0</v>
      </c>
      <c r="I298" s="28">
        <v>0</v>
      </c>
      <c r="J298" s="28">
        <v>3211000</v>
      </c>
      <c r="K298" s="28">
        <v>0</v>
      </c>
      <c r="L298" s="28">
        <v>0</v>
      </c>
      <c r="M298" s="29"/>
      <c r="N298" s="29">
        <v>3211000</v>
      </c>
      <c r="O298" s="28">
        <v>0</v>
      </c>
      <c r="P298" s="28">
        <v>0</v>
      </c>
      <c r="Q298" s="28">
        <v>0</v>
      </c>
      <c r="R298" s="29">
        <v>0</v>
      </c>
      <c r="S298" s="29">
        <v>0</v>
      </c>
      <c r="T298" s="28">
        <v>3211000</v>
      </c>
      <c r="U298" s="28">
        <v>0</v>
      </c>
      <c r="V298" s="28"/>
    </row>
    <row r="299" spans="1:22" ht="16.5" customHeight="1">
      <c r="A299" s="23">
        <f>A298+1</f>
        <v>229</v>
      </c>
      <c r="B299" s="23">
        <f t="shared" si="25"/>
        <v>6</v>
      </c>
      <c r="C299" s="24" t="s">
        <v>734</v>
      </c>
      <c r="D299" s="25" t="s">
        <v>735</v>
      </c>
      <c r="E299" s="26" t="s">
        <v>736</v>
      </c>
      <c r="F299" s="28">
        <v>0</v>
      </c>
      <c r="G299" s="28">
        <v>0</v>
      </c>
      <c r="H299" s="28">
        <v>0</v>
      </c>
      <c r="I299" s="28">
        <v>0</v>
      </c>
      <c r="J299" s="28">
        <v>3380000</v>
      </c>
      <c r="K299" s="28">
        <v>0</v>
      </c>
      <c r="L299" s="28">
        <v>0</v>
      </c>
      <c r="M299" s="29"/>
      <c r="N299" s="29">
        <v>3380000</v>
      </c>
      <c r="O299" s="28">
        <v>0</v>
      </c>
      <c r="P299" s="28">
        <v>0</v>
      </c>
      <c r="Q299" s="28">
        <v>0</v>
      </c>
      <c r="R299" s="29">
        <v>0</v>
      </c>
      <c r="S299" s="29">
        <v>0</v>
      </c>
      <c r="T299" s="28">
        <v>3380000</v>
      </c>
      <c r="U299" s="28">
        <v>0</v>
      </c>
      <c r="V299" s="28"/>
    </row>
    <row r="300" spans="1:22" ht="16.5" customHeight="1">
      <c r="A300" s="14"/>
      <c r="B300" s="14"/>
      <c r="C300" s="117" t="s">
        <v>737</v>
      </c>
      <c r="D300" s="118"/>
      <c r="E300" s="119"/>
      <c r="F300" s="11"/>
      <c r="G300" s="12"/>
      <c r="H300" s="11"/>
      <c r="I300" s="12"/>
      <c r="J300" s="11"/>
      <c r="K300" s="12"/>
      <c r="L300" s="12"/>
      <c r="M300" s="12"/>
      <c r="N300" s="11"/>
      <c r="O300" s="12"/>
      <c r="P300" s="11"/>
      <c r="Q300" s="12"/>
      <c r="R300" s="15"/>
      <c r="S300" s="15"/>
      <c r="T300" s="15"/>
      <c r="U300" s="15"/>
      <c r="V300" s="15"/>
    </row>
    <row r="301" spans="1:22" ht="16.5" customHeight="1">
      <c r="A301" s="17">
        <f>A299+1</f>
        <v>230</v>
      </c>
      <c r="B301" s="17">
        <f aca="true" t="shared" si="26" ref="B301:B310">+B300+1</f>
        <v>1</v>
      </c>
      <c r="C301" s="24" t="s">
        <v>738</v>
      </c>
      <c r="D301" s="25" t="s">
        <v>739</v>
      </c>
      <c r="E301" s="26" t="s">
        <v>617</v>
      </c>
      <c r="F301" s="28">
        <v>0</v>
      </c>
      <c r="G301" s="28">
        <v>0</v>
      </c>
      <c r="H301" s="28">
        <v>0</v>
      </c>
      <c r="I301" s="28">
        <v>0</v>
      </c>
      <c r="J301" s="28">
        <v>3211000</v>
      </c>
      <c r="K301" s="28">
        <v>0</v>
      </c>
      <c r="L301" s="28">
        <v>0</v>
      </c>
      <c r="M301" s="29"/>
      <c r="N301" s="29">
        <v>3211000</v>
      </c>
      <c r="O301" s="28">
        <v>0</v>
      </c>
      <c r="P301" s="28">
        <v>0</v>
      </c>
      <c r="Q301" s="28">
        <v>0</v>
      </c>
      <c r="R301" s="29">
        <v>0</v>
      </c>
      <c r="S301" s="29">
        <v>0</v>
      </c>
      <c r="T301" s="28">
        <v>3211000</v>
      </c>
      <c r="U301" s="28">
        <v>0</v>
      </c>
      <c r="V301" s="28"/>
    </row>
    <row r="302" spans="1:22" ht="16.5" customHeight="1">
      <c r="A302" s="23">
        <f>A301+1</f>
        <v>231</v>
      </c>
      <c r="B302" s="23">
        <f t="shared" si="26"/>
        <v>2</v>
      </c>
      <c r="C302" s="24" t="s">
        <v>740</v>
      </c>
      <c r="D302" s="25" t="s">
        <v>741</v>
      </c>
      <c r="E302" s="26" t="s">
        <v>742</v>
      </c>
      <c r="F302" s="28">
        <v>2535000</v>
      </c>
      <c r="G302" s="28">
        <v>289800</v>
      </c>
      <c r="H302" s="28">
        <v>0</v>
      </c>
      <c r="I302" s="28">
        <v>0</v>
      </c>
      <c r="J302" s="28">
        <v>2028000</v>
      </c>
      <c r="K302" s="28">
        <v>0</v>
      </c>
      <c r="L302" s="28">
        <v>0</v>
      </c>
      <c r="M302" s="29"/>
      <c r="N302" s="29">
        <v>4563000</v>
      </c>
      <c r="O302" s="28">
        <v>289800</v>
      </c>
      <c r="P302" s="28">
        <v>2535000</v>
      </c>
      <c r="Q302" s="28">
        <v>289800</v>
      </c>
      <c r="R302" s="29">
        <v>0</v>
      </c>
      <c r="S302" s="29">
        <v>0</v>
      </c>
      <c r="T302" s="28">
        <v>2028000</v>
      </c>
      <c r="U302" s="28">
        <v>0</v>
      </c>
      <c r="V302" s="28"/>
    </row>
    <row r="303" spans="1:22" ht="16.5" customHeight="1">
      <c r="A303" s="23">
        <f aca="true" t="shared" si="27" ref="A303:A310">A302+1</f>
        <v>232</v>
      </c>
      <c r="B303" s="23">
        <f t="shared" si="26"/>
        <v>3</v>
      </c>
      <c r="C303" s="24" t="s">
        <v>743</v>
      </c>
      <c r="D303" s="25" t="s">
        <v>744</v>
      </c>
      <c r="E303" s="26" t="s">
        <v>745</v>
      </c>
      <c r="F303" s="28">
        <v>3380000</v>
      </c>
      <c r="G303" s="28">
        <v>289800</v>
      </c>
      <c r="H303" s="28">
        <v>0</v>
      </c>
      <c r="I303" s="28">
        <v>0</v>
      </c>
      <c r="J303" s="28">
        <v>3549000</v>
      </c>
      <c r="K303" s="28">
        <v>0</v>
      </c>
      <c r="L303" s="28">
        <v>0</v>
      </c>
      <c r="M303" s="29"/>
      <c r="N303" s="29">
        <v>6929000</v>
      </c>
      <c r="O303" s="28">
        <v>289800</v>
      </c>
      <c r="P303" s="28">
        <v>3380000</v>
      </c>
      <c r="Q303" s="28">
        <v>289800</v>
      </c>
      <c r="R303" s="29">
        <v>0</v>
      </c>
      <c r="S303" s="29">
        <v>0</v>
      </c>
      <c r="T303" s="28">
        <v>3549000</v>
      </c>
      <c r="U303" s="28">
        <v>0</v>
      </c>
      <c r="V303" s="28"/>
    </row>
    <row r="304" spans="1:22" ht="16.5" customHeight="1">
      <c r="A304" s="23">
        <f t="shared" si="27"/>
        <v>233</v>
      </c>
      <c r="B304" s="23">
        <f t="shared" si="26"/>
        <v>4</v>
      </c>
      <c r="C304" s="24" t="s">
        <v>746</v>
      </c>
      <c r="D304" s="25" t="s">
        <v>747</v>
      </c>
      <c r="E304" s="26" t="s">
        <v>748</v>
      </c>
      <c r="F304" s="28">
        <v>0</v>
      </c>
      <c r="G304" s="28">
        <v>0</v>
      </c>
      <c r="H304" s="28">
        <v>0</v>
      </c>
      <c r="I304" s="28">
        <v>0</v>
      </c>
      <c r="J304" s="28">
        <v>3549000</v>
      </c>
      <c r="K304" s="28">
        <v>0</v>
      </c>
      <c r="L304" s="28">
        <v>0</v>
      </c>
      <c r="M304" s="29"/>
      <c r="N304" s="29">
        <v>3549000</v>
      </c>
      <c r="O304" s="28">
        <v>0</v>
      </c>
      <c r="P304" s="28">
        <v>0</v>
      </c>
      <c r="Q304" s="28">
        <v>0</v>
      </c>
      <c r="R304" s="29">
        <v>0</v>
      </c>
      <c r="S304" s="29">
        <v>0</v>
      </c>
      <c r="T304" s="28">
        <v>3549000</v>
      </c>
      <c r="U304" s="28">
        <v>0</v>
      </c>
      <c r="V304" s="28"/>
    </row>
    <row r="305" spans="1:22" ht="16.5" customHeight="1">
      <c r="A305" s="23">
        <f t="shared" si="27"/>
        <v>234</v>
      </c>
      <c r="B305" s="23">
        <f t="shared" si="26"/>
        <v>5</v>
      </c>
      <c r="C305" s="24" t="s">
        <v>749</v>
      </c>
      <c r="D305" s="25" t="s">
        <v>750</v>
      </c>
      <c r="E305" s="26" t="s">
        <v>751</v>
      </c>
      <c r="F305" s="28">
        <v>0</v>
      </c>
      <c r="G305" s="28">
        <v>0</v>
      </c>
      <c r="H305" s="28">
        <v>0</v>
      </c>
      <c r="I305" s="28">
        <v>0</v>
      </c>
      <c r="J305" s="28">
        <v>3549000</v>
      </c>
      <c r="K305" s="28">
        <v>0</v>
      </c>
      <c r="L305" s="28">
        <v>0</v>
      </c>
      <c r="M305" s="29"/>
      <c r="N305" s="29">
        <v>3549000</v>
      </c>
      <c r="O305" s="28">
        <v>0</v>
      </c>
      <c r="P305" s="28">
        <v>0</v>
      </c>
      <c r="Q305" s="28">
        <v>0</v>
      </c>
      <c r="R305" s="29">
        <v>0</v>
      </c>
      <c r="S305" s="29">
        <v>0</v>
      </c>
      <c r="T305" s="28">
        <v>3549000</v>
      </c>
      <c r="U305" s="28">
        <v>0</v>
      </c>
      <c r="V305" s="28"/>
    </row>
    <row r="306" spans="1:22" ht="16.5" customHeight="1">
      <c r="A306" s="23">
        <f t="shared" si="27"/>
        <v>235</v>
      </c>
      <c r="B306" s="23">
        <f t="shared" si="26"/>
        <v>6</v>
      </c>
      <c r="C306" s="24" t="s">
        <v>752</v>
      </c>
      <c r="D306" s="25" t="s">
        <v>753</v>
      </c>
      <c r="E306" s="26" t="s">
        <v>754</v>
      </c>
      <c r="F306" s="28">
        <v>0</v>
      </c>
      <c r="G306" s="28">
        <v>0</v>
      </c>
      <c r="H306" s="28">
        <v>0</v>
      </c>
      <c r="I306" s="28">
        <v>0</v>
      </c>
      <c r="J306" s="28">
        <v>2197000</v>
      </c>
      <c r="K306" s="28">
        <v>0</v>
      </c>
      <c r="L306" s="28">
        <v>0</v>
      </c>
      <c r="M306" s="29"/>
      <c r="N306" s="29">
        <v>2197000</v>
      </c>
      <c r="O306" s="28">
        <v>0</v>
      </c>
      <c r="P306" s="28">
        <v>0</v>
      </c>
      <c r="Q306" s="28">
        <v>0</v>
      </c>
      <c r="R306" s="29">
        <v>0</v>
      </c>
      <c r="S306" s="29">
        <v>0</v>
      </c>
      <c r="T306" s="28">
        <v>2197000</v>
      </c>
      <c r="U306" s="28">
        <v>0</v>
      </c>
      <c r="V306" s="28"/>
    </row>
    <row r="307" spans="1:22" ht="16.5" customHeight="1">
      <c r="A307" s="23">
        <f t="shared" si="27"/>
        <v>236</v>
      </c>
      <c r="B307" s="23">
        <f t="shared" si="26"/>
        <v>7</v>
      </c>
      <c r="C307" s="24" t="s">
        <v>755</v>
      </c>
      <c r="D307" s="25" t="s">
        <v>756</v>
      </c>
      <c r="E307" s="26" t="s">
        <v>757</v>
      </c>
      <c r="F307" s="28">
        <v>0</v>
      </c>
      <c r="G307" s="28">
        <v>0</v>
      </c>
      <c r="H307" s="28">
        <v>0</v>
      </c>
      <c r="I307" s="28">
        <v>0</v>
      </c>
      <c r="J307" s="28">
        <v>3380000</v>
      </c>
      <c r="K307" s="28">
        <v>0</v>
      </c>
      <c r="L307" s="28">
        <v>0</v>
      </c>
      <c r="M307" s="29"/>
      <c r="N307" s="29">
        <v>3380000</v>
      </c>
      <c r="O307" s="28">
        <v>0</v>
      </c>
      <c r="P307" s="28">
        <v>0</v>
      </c>
      <c r="Q307" s="28">
        <v>0</v>
      </c>
      <c r="R307" s="29">
        <v>0</v>
      </c>
      <c r="S307" s="29">
        <v>0</v>
      </c>
      <c r="T307" s="28">
        <v>3380000</v>
      </c>
      <c r="U307" s="28">
        <v>0</v>
      </c>
      <c r="V307" s="28"/>
    </row>
    <row r="308" spans="1:22" ht="16.5" customHeight="1">
      <c r="A308" s="23">
        <f t="shared" si="27"/>
        <v>237</v>
      </c>
      <c r="B308" s="23">
        <f t="shared" si="26"/>
        <v>8</v>
      </c>
      <c r="C308" s="24" t="s">
        <v>758</v>
      </c>
      <c r="D308" s="25" t="s">
        <v>759</v>
      </c>
      <c r="E308" s="26" t="s">
        <v>122</v>
      </c>
      <c r="F308" s="28">
        <v>0</v>
      </c>
      <c r="G308" s="28">
        <v>0</v>
      </c>
      <c r="H308" s="28">
        <v>0</v>
      </c>
      <c r="I308" s="28">
        <v>0</v>
      </c>
      <c r="J308" s="28">
        <v>2704000</v>
      </c>
      <c r="K308" s="28">
        <v>0</v>
      </c>
      <c r="L308" s="28">
        <v>0</v>
      </c>
      <c r="M308" s="29"/>
      <c r="N308" s="29">
        <v>2704000</v>
      </c>
      <c r="O308" s="28">
        <v>0</v>
      </c>
      <c r="P308" s="28">
        <v>0</v>
      </c>
      <c r="Q308" s="28">
        <v>0</v>
      </c>
      <c r="R308" s="29">
        <v>0</v>
      </c>
      <c r="S308" s="29">
        <v>0</v>
      </c>
      <c r="T308" s="28">
        <v>2704000</v>
      </c>
      <c r="U308" s="28">
        <v>0</v>
      </c>
      <c r="V308" s="28"/>
    </row>
    <row r="309" spans="1:22" ht="16.5" customHeight="1">
      <c r="A309" s="23">
        <f t="shared" si="27"/>
        <v>238</v>
      </c>
      <c r="B309" s="23">
        <f t="shared" si="26"/>
        <v>9</v>
      </c>
      <c r="C309" s="24" t="s">
        <v>760</v>
      </c>
      <c r="D309" s="25" t="s">
        <v>761</v>
      </c>
      <c r="E309" s="26" t="s">
        <v>762</v>
      </c>
      <c r="F309" s="28">
        <v>2873000</v>
      </c>
      <c r="G309" s="28">
        <v>289800</v>
      </c>
      <c r="H309" s="28">
        <v>0</v>
      </c>
      <c r="I309" s="28">
        <v>0</v>
      </c>
      <c r="J309" s="28">
        <v>3042000</v>
      </c>
      <c r="K309" s="28">
        <v>0</v>
      </c>
      <c r="L309" s="28">
        <v>0</v>
      </c>
      <c r="M309" s="29"/>
      <c r="N309" s="29">
        <v>5915000</v>
      </c>
      <c r="O309" s="28">
        <v>289800</v>
      </c>
      <c r="P309" s="28">
        <v>0</v>
      </c>
      <c r="Q309" s="28">
        <v>0</v>
      </c>
      <c r="R309" s="29">
        <v>0</v>
      </c>
      <c r="S309" s="29">
        <v>0</v>
      </c>
      <c r="T309" s="28">
        <v>5915000</v>
      </c>
      <c r="U309" s="28">
        <v>289800</v>
      </c>
      <c r="V309" s="28" t="s">
        <v>23</v>
      </c>
    </row>
    <row r="310" spans="1:22" ht="16.5" customHeight="1">
      <c r="A310" s="23">
        <f t="shared" si="27"/>
        <v>239</v>
      </c>
      <c r="B310" s="23">
        <f t="shared" si="26"/>
        <v>10</v>
      </c>
      <c r="C310" s="31" t="s">
        <v>763</v>
      </c>
      <c r="D310" s="32" t="s">
        <v>764</v>
      </c>
      <c r="E310" s="33" t="s">
        <v>765</v>
      </c>
      <c r="F310" s="34">
        <v>0</v>
      </c>
      <c r="G310" s="34">
        <v>0</v>
      </c>
      <c r="H310" s="34">
        <v>0</v>
      </c>
      <c r="I310" s="34">
        <v>0</v>
      </c>
      <c r="J310" s="34">
        <v>2197000</v>
      </c>
      <c r="K310" s="34">
        <v>0</v>
      </c>
      <c r="L310" s="34">
        <v>0</v>
      </c>
      <c r="M310" s="35"/>
      <c r="N310" s="35">
        <v>2197000</v>
      </c>
      <c r="O310" s="34">
        <v>0</v>
      </c>
      <c r="P310" s="34">
        <v>0</v>
      </c>
      <c r="Q310" s="34">
        <v>0</v>
      </c>
      <c r="R310" s="35">
        <v>0</v>
      </c>
      <c r="S310" s="35">
        <v>0</v>
      </c>
      <c r="T310" s="34">
        <v>2197000</v>
      </c>
      <c r="U310" s="34">
        <v>0</v>
      </c>
      <c r="V310" s="34"/>
    </row>
    <row r="311" spans="1:22" ht="16.5" customHeight="1">
      <c r="A311" s="14"/>
      <c r="B311" s="14"/>
      <c r="C311" s="117" t="s">
        <v>766</v>
      </c>
      <c r="D311" s="118"/>
      <c r="E311" s="119"/>
      <c r="F311" s="11"/>
      <c r="G311" s="12"/>
      <c r="H311" s="11"/>
      <c r="I311" s="12"/>
      <c r="J311" s="11"/>
      <c r="K311" s="12"/>
      <c r="L311" s="12"/>
      <c r="M311" s="12"/>
      <c r="N311" s="11"/>
      <c r="O311" s="12"/>
      <c r="P311" s="11"/>
      <c r="Q311" s="12"/>
      <c r="R311" s="15"/>
      <c r="S311" s="15"/>
      <c r="T311" s="15"/>
      <c r="U311" s="15"/>
      <c r="V311" s="15"/>
    </row>
    <row r="312" spans="1:22" ht="16.5" customHeight="1">
      <c r="A312" s="17">
        <f>A310+1</f>
        <v>240</v>
      </c>
      <c r="B312" s="23">
        <v>1</v>
      </c>
      <c r="C312" s="24" t="s">
        <v>767</v>
      </c>
      <c r="D312" s="25" t="s">
        <v>768</v>
      </c>
      <c r="E312" s="26" t="s">
        <v>769</v>
      </c>
      <c r="F312" s="28">
        <v>0</v>
      </c>
      <c r="G312" s="28">
        <v>0</v>
      </c>
      <c r="H312" s="28">
        <v>0</v>
      </c>
      <c r="I312" s="28">
        <v>0</v>
      </c>
      <c r="J312" s="28">
        <v>2366000</v>
      </c>
      <c r="K312" s="28">
        <v>0</v>
      </c>
      <c r="L312" s="28">
        <v>0</v>
      </c>
      <c r="M312" s="29"/>
      <c r="N312" s="29">
        <v>2366000</v>
      </c>
      <c r="O312" s="28">
        <v>0</v>
      </c>
      <c r="P312" s="28">
        <v>0</v>
      </c>
      <c r="Q312" s="28">
        <v>0</v>
      </c>
      <c r="R312" s="29">
        <v>0</v>
      </c>
      <c r="S312" s="29">
        <v>0</v>
      </c>
      <c r="T312" s="28">
        <v>2366000</v>
      </c>
      <c r="U312" s="28">
        <v>0</v>
      </c>
      <c r="V312" s="28"/>
    </row>
    <row r="313" spans="1:22" ht="16.5" customHeight="1">
      <c r="A313" s="23">
        <f>A312+1</f>
        <v>241</v>
      </c>
      <c r="B313" s="23">
        <f aca="true" t="shared" si="28" ref="B313:B319">+B312+1</f>
        <v>2</v>
      </c>
      <c r="C313" s="24" t="s">
        <v>770</v>
      </c>
      <c r="D313" s="25" t="s">
        <v>771</v>
      </c>
      <c r="E313" s="26" t="s">
        <v>772</v>
      </c>
      <c r="F313" s="28">
        <v>0</v>
      </c>
      <c r="G313" s="28">
        <v>0</v>
      </c>
      <c r="H313" s="28">
        <v>0</v>
      </c>
      <c r="I313" s="28">
        <v>0</v>
      </c>
      <c r="J313" s="28">
        <v>3380000</v>
      </c>
      <c r="K313" s="28">
        <v>0</v>
      </c>
      <c r="L313" s="28">
        <v>0</v>
      </c>
      <c r="M313" s="29"/>
      <c r="N313" s="29">
        <v>3380000</v>
      </c>
      <c r="O313" s="28">
        <v>0</v>
      </c>
      <c r="P313" s="28">
        <v>0</v>
      </c>
      <c r="Q313" s="28">
        <v>0</v>
      </c>
      <c r="R313" s="29">
        <v>0</v>
      </c>
      <c r="S313" s="29">
        <v>0</v>
      </c>
      <c r="T313" s="28">
        <v>3380000</v>
      </c>
      <c r="U313" s="28">
        <v>0</v>
      </c>
      <c r="V313" s="28"/>
    </row>
    <row r="314" spans="1:22" ht="16.5" customHeight="1">
      <c r="A314" s="23">
        <f aca="true" t="shared" si="29" ref="A314:A319">A313+1</f>
        <v>242</v>
      </c>
      <c r="B314" s="23">
        <f t="shared" si="28"/>
        <v>3</v>
      </c>
      <c r="C314" s="24" t="s">
        <v>773</v>
      </c>
      <c r="D314" s="25" t="s">
        <v>774</v>
      </c>
      <c r="E314" s="26" t="s">
        <v>775</v>
      </c>
      <c r="F314" s="28">
        <v>0</v>
      </c>
      <c r="G314" s="28">
        <v>0</v>
      </c>
      <c r="H314" s="28">
        <v>0</v>
      </c>
      <c r="I314" s="28">
        <v>0</v>
      </c>
      <c r="J314" s="28">
        <v>3549000</v>
      </c>
      <c r="K314" s="28">
        <v>0</v>
      </c>
      <c r="L314" s="28">
        <v>0</v>
      </c>
      <c r="M314" s="29"/>
      <c r="N314" s="29">
        <v>3549000</v>
      </c>
      <c r="O314" s="28">
        <v>0</v>
      </c>
      <c r="P314" s="28">
        <v>0</v>
      </c>
      <c r="Q314" s="28">
        <v>0</v>
      </c>
      <c r="R314" s="29">
        <v>0</v>
      </c>
      <c r="S314" s="29">
        <v>0</v>
      </c>
      <c r="T314" s="28">
        <v>3549000</v>
      </c>
      <c r="U314" s="28">
        <v>0</v>
      </c>
      <c r="V314" s="28"/>
    </row>
    <row r="315" spans="1:22" ht="16.5" customHeight="1">
      <c r="A315" s="23">
        <f t="shared" si="29"/>
        <v>243</v>
      </c>
      <c r="B315" s="23">
        <f t="shared" si="28"/>
        <v>4</v>
      </c>
      <c r="C315" s="24" t="s">
        <v>776</v>
      </c>
      <c r="D315" s="25" t="s">
        <v>546</v>
      </c>
      <c r="E315" s="26" t="s">
        <v>777</v>
      </c>
      <c r="F315" s="28">
        <v>507000</v>
      </c>
      <c r="G315" s="28">
        <v>0</v>
      </c>
      <c r="H315" s="28">
        <v>0</v>
      </c>
      <c r="I315" s="28">
        <v>0</v>
      </c>
      <c r="J315" s="28">
        <v>2873000</v>
      </c>
      <c r="K315" s="28">
        <v>0</v>
      </c>
      <c r="L315" s="28">
        <v>0</v>
      </c>
      <c r="M315" s="29"/>
      <c r="N315" s="29">
        <v>3380000</v>
      </c>
      <c r="O315" s="28">
        <v>0</v>
      </c>
      <c r="P315" s="28">
        <v>0</v>
      </c>
      <c r="Q315" s="28">
        <v>0</v>
      </c>
      <c r="R315" s="29">
        <v>0</v>
      </c>
      <c r="S315" s="29">
        <v>0</v>
      </c>
      <c r="T315" s="28">
        <v>3380000</v>
      </c>
      <c r="U315" s="28">
        <v>0</v>
      </c>
      <c r="V315" s="28" t="s">
        <v>23</v>
      </c>
    </row>
    <row r="316" spans="1:22" ht="16.5" customHeight="1">
      <c r="A316" s="23">
        <f t="shared" si="29"/>
        <v>244</v>
      </c>
      <c r="B316" s="23">
        <f t="shared" si="28"/>
        <v>5</v>
      </c>
      <c r="C316" s="24" t="s">
        <v>778</v>
      </c>
      <c r="D316" s="25" t="s">
        <v>779</v>
      </c>
      <c r="E316" s="26" t="s">
        <v>780</v>
      </c>
      <c r="F316" s="28">
        <v>1542000</v>
      </c>
      <c r="G316" s="28">
        <v>289800</v>
      </c>
      <c r="H316" s="28">
        <v>0</v>
      </c>
      <c r="I316" s="28">
        <v>0</v>
      </c>
      <c r="J316" s="28">
        <v>3380000</v>
      </c>
      <c r="K316" s="28">
        <v>0</v>
      </c>
      <c r="L316" s="28">
        <v>0</v>
      </c>
      <c r="M316" s="29"/>
      <c r="N316" s="29">
        <v>4922000</v>
      </c>
      <c r="O316" s="28">
        <v>289800</v>
      </c>
      <c r="P316" s="28">
        <v>0</v>
      </c>
      <c r="Q316" s="28">
        <v>0</v>
      </c>
      <c r="R316" s="29">
        <v>0</v>
      </c>
      <c r="S316" s="29">
        <v>0</v>
      </c>
      <c r="T316" s="28">
        <v>4922000</v>
      </c>
      <c r="U316" s="28">
        <v>289800</v>
      </c>
      <c r="V316" s="28" t="s">
        <v>23</v>
      </c>
    </row>
    <row r="317" spans="1:22" ht="16.5" customHeight="1">
      <c r="A317" s="23">
        <f t="shared" si="29"/>
        <v>245</v>
      </c>
      <c r="B317" s="23">
        <f t="shared" si="28"/>
        <v>6</v>
      </c>
      <c r="C317" s="24" t="s">
        <v>781</v>
      </c>
      <c r="D317" s="25" t="s">
        <v>782</v>
      </c>
      <c r="E317" s="26" t="s">
        <v>783</v>
      </c>
      <c r="F317" s="28">
        <v>0</v>
      </c>
      <c r="G317" s="28">
        <v>289800</v>
      </c>
      <c r="H317" s="28">
        <v>0</v>
      </c>
      <c r="I317" s="28">
        <v>0</v>
      </c>
      <c r="J317" s="28">
        <v>2873000</v>
      </c>
      <c r="K317" s="28">
        <v>0</v>
      </c>
      <c r="L317" s="28">
        <v>0</v>
      </c>
      <c r="M317" s="29"/>
      <c r="N317" s="29">
        <v>2873000</v>
      </c>
      <c r="O317" s="28">
        <v>289800</v>
      </c>
      <c r="P317" s="28">
        <v>0</v>
      </c>
      <c r="Q317" s="28">
        <v>0</v>
      </c>
      <c r="R317" s="29">
        <v>0</v>
      </c>
      <c r="S317" s="29">
        <v>0</v>
      </c>
      <c r="T317" s="28">
        <v>2873000</v>
      </c>
      <c r="U317" s="28">
        <v>289800</v>
      </c>
      <c r="V317" s="28"/>
    </row>
    <row r="318" spans="1:22" ht="16.5" customHeight="1">
      <c r="A318" s="23">
        <f t="shared" si="29"/>
        <v>246</v>
      </c>
      <c r="B318" s="23">
        <f t="shared" si="28"/>
        <v>7</v>
      </c>
      <c r="C318" s="24" t="s">
        <v>784</v>
      </c>
      <c r="D318" s="25" t="s">
        <v>785</v>
      </c>
      <c r="E318" s="26" t="s">
        <v>786</v>
      </c>
      <c r="F318" s="28">
        <v>0</v>
      </c>
      <c r="G318" s="28">
        <v>0</v>
      </c>
      <c r="H318" s="28">
        <v>0</v>
      </c>
      <c r="I318" s="28">
        <v>0</v>
      </c>
      <c r="J318" s="28">
        <v>2535000</v>
      </c>
      <c r="K318" s="28">
        <v>0</v>
      </c>
      <c r="L318" s="28">
        <v>0</v>
      </c>
      <c r="M318" s="29"/>
      <c r="N318" s="29">
        <v>2535000</v>
      </c>
      <c r="O318" s="28">
        <v>0</v>
      </c>
      <c r="P318" s="28">
        <v>0</v>
      </c>
      <c r="Q318" s="28">
        <v>0</v>
      </c>
      <c r="R318" s="29">
        <v>0</v>
      </c>
      <c r="S318" s="29">
        <v>0</v>
      </c>
      <c r="T318" s="28">
        <v>2535000</v>
      </c>
      <c r="U318" s="28">
        <v>0</v>
      </c>
      <c r="V318" s="28"/>
    </row>
    <row r="319" spans="1:22" ht="16.5" customHeight="1">
      <c r="A319" s="23">
        <f t="shared" si="29"/>
        <v>247</v>
      </c>
      <c r="B319" s="23">
        <f t="shared" si="28"/>
        <v>8</v>
      </c>
      <c r="C319" s="24" t="s">
        <v>787</v>
      </c>
      <c r="D319" s="25" t="s">
        <v>788</v>
      </c>
      <c r="E319" s="26" t="s">
        <v>789</v>
      </c>
      <c r="F319" s="28">
        <v>338000</v>
      </c>
      <c r="G319" s="28">
        <v>289800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9"/>
      <c r="N319" s="29">
        <v>338000</v>
      </c>
      <c r="O319" s="28">
        <v>289800</v>
      </c>
      <c r="P319" s="28">
        <v>0</v>
      </c>
      <c r="Q319" s="28">
        <v>0</v>
      </c>
      <c r="R319" s="29">
        <v>0</v>
      </c>
      <c r="S319" s="29">
        <v>0</v>
      </c>
      <c r="T319" s="77">
        <v>338000</v>
      </c>
      <c r="U319" s="28">
        <v>289800</v>
      </c>
      <c r="V319" s="28"/>
    </row>
    <row r="320" spans="1:22" ht="16.5" customHeight="1">
      <c r="A320" s="14"/>
      <c r="B320" s="14"/>
      <c r="C320" s="117" t="s">
        <v>790</v>
      </c>
      <c r="D320" s="118"/>
      <c r="E320" s="119"/>
      <c r="F320" s="11"/>
      <c r="G320" s="12"/>
      <c r="H320" s="11"/>
      <c r="I320" s="12"/>
      <c r="J320" s="11"/>
      <c r="K320" s="12"/>
      <c r="L320" s="12"/>
      <c r="M320" s="12"/>
      <c r="N320" s="11"/>
      <c r="O320" s="12"/>
      <c r="P320" s="11"/>
      <c r="Q320" s="12"/>
      <c r="R320" s="15"/>
      <c r="S320" s="15"/>
      <c r="T320" s="15"/>
      <c r="U320" s="15"/>
      <c r="V320" s="15"/>
    </row>
    <row r="321" spans="1:22" ht="16.5" customHeight="1">
      <c r="A321" s="17">
        <f>A319+1</f>
        <v>248</v>
      </c>
      <c r="B321" s="23">
        <v>1</v>
      </c>
      <c r="C321" s="24" t="s">
        <v>791</v>
      </c>
      <c r="D321" s="25" t="s">
        <v>792</v>
      </c>
      <c r="E321" s="26" t="s">
        <v>553</v>
      </c>
      <c r="F321" s="28">
        <v>0</v>
      </c>
      <c r="G321" s="28">
        <v>0</v>
      </c>
      <c r="H321" s="28">
        <v>0</v>
      </c>
      <c r="I321" s="28">
        <v>0</v>
      </c>
      <c r="J321" s="28">
        <v>2873000</v>
      </c>
      <c r="K321" s="28">
        <v>0</v>
      </c>
      <c r="L321" s="28">
        <v>0</v>
      </c>
      <c r="M321" s="29"/>
      <c r="N321" s="29">
        <v>2873000</v>
      </c>
      <c r="O321" s="28">
        <v>0</v>
      </c>
      <c r="P321" s="28">
        <v>0</v>
      </c>
      <c r="Q321" s="28">
        <v>0</v>
      </c>
      <c r="R321" s="29">
        <v>0</v>
      </c>
      <c r="S321" s="29">
        <v>0</v>
      </c>
      <c r="T321" s="28">
        <v>2873000</v>
      </c>
      <c r="U321" s="28">
        <v>0</v>
      </c>
      <c r="V321" s="28"/>
    </row>
    <row r="322" spans="1:22" ht="16.5" customHeight="1">
      <c r="A322" s="23">
        <f>A321+1</f>
        <v>249</v>
      </c>
      <c r="B322" s="23">
        <f>+B321+1</f>
        <v>2</v>
      </c>
      <c r="C322" s="24" t="s">
        <v>793</v>
      </c>
      <c r="D322" s="25" t="s">
        <v>794</v>
      </c>
      <c r="E322" s="26" t="s">
        <v>599</v>
      </c>
      <c r="F322" s="28">
        <v>0</v>
      </c>
      <c r="G322" s="28">
        <v>0</v>
      </c>
      <c r="H322" s="28">
        <v>0</v>
      </c>
      <c r="I322" s="28">
        <v>0</v>
      </c>
      <c r="J322" s="28">
        <v>3380000</v>
      </c>
      <c r="K322" s="28">
        <v>0</v>
      </c>
      <c r="L322" s="28">
        <v>0</v>
      </c>
      <c r="M322" s="29"/>
      <c r="N322" s="29">
        <v>3380000</v>
      </c>
      <c r="O322" s="28">
        <v>0</v>
      </c>
      <c r="P322" s="28">
        <v>0</v>
      </c>
      <c r="Q322" s="28">
        <v>0</v>
      </c>
      <c r="R322" s="29">
        <v>0</v>
      </c>
      <c r="S322" s="29">
        <v>0</v>
      </c>
      <c r="T322" s="28">
        <v>3380000</v>
      </c>
      <c r="U322" s="28">
        <v>0</v>
      </c>
      <c r="V322" s="28"/>
    </row>
    <row r="323" spans="1:22" ht="16.5" customHeight="1">
      <c r="A323" s="23">
        <f>A322+1</f>
        <v>250</v>
      </c>
      <c r="B323" s="23">
        <f>+B322+1</f>
        <v>3</v>
      </c>
      <c r="C323" s="24" t="s">
        <v>795</v>
      </c>
      <c r="D323" s="25" t="s">
        <v>796</v>
      </c>
      <c r="E323" s="26" t="s">
        <v>797</v>
      </c>
      <c r="F323" s="28">
        <v>0</v>
      </c>
      <c r="G323" s="28">
        <v>0</v>
      </c>
      <c r="H323" s="28">
        <v>0</v>
      </c>
      <c r="I323" s="28">
        <v>0</v>
      </c>
      <c r="J323" s="28">
        <v>2873000</v>
      </c>
      <c r="K323" s="28">
        <v>0</v>
      </c>
      <c r="L323" s="28">
        <v>0</v>
      </c>
      <c r="M323" s="29"/>
      <c r="N323" s="29">
        <v>2873000</v>
      </c>
      <c r="O323" s="28">
        <v>0</v>
      </c>
      <c r="P323" s="28">
        <v>0</v>
      </c>
      <c r="Q323" s="28">
        <v>0</v>
      </c>
      <c r="R323" s="29">
        <v>0</v>
      </c>
      <c r="S323" s="29">
        <v>0</v>
      </c>
      <c r="T323" s="28">
        <v>2873000</v>
      </c>
      <c r="U323" s="28">
        <v>0</v>
      </c>
      <c r="V323" s="28"/>
    </row>
    <row r="324" spans="1:22" ht="16.5" customHeight="1">
      <c r="A324" s="23">
        <f>A323+1</f>
        <v>251</v>
      </c>
      <c r="B324" s="23">
        <f>+B323+1</f>
        <v>4</v>
      </c>
      <c r="C324" s="24" t="s">
        <v>798</v>
      </c>
      <c r="D324" s="25" t="s">
        <v>799</v>
      </c>
      <c r="E324" s="26" t="s">
        <v>293</v>
      </c>
      <c r="F324" s="28">
        <v>0</v>
      </c>
      <c r="G324" s="28">
        <v>289800</v>
      </c>
      <c r="H324" s="28">
        <v>0</v>
      </c>
      <c r="I324" s="28">
        <v>0</v>
      </c>
      <c r="J324" s="28">
        <v>3211000</v>
      </c>
      <c r="K324" s="28">
        <v>0</v>
      </c>
      <c r="L324" s="28">
        <v>0</v>
      </c>
      <c r="M324" s="29"/>
      <c r="N324" s="29">
        <v>3211000</v>
      </c>
      <c r="O324" s="28">
        <v>289800</v>
      </c>
      <c r="P324" s="28">
        <v>0</v>
      </c>
      <c r="Q324" s="28">
        <v>0</v>
      </c>
      <c r="R324" s="29">
        <v>0</v>
      </c>
      <c r="S324" s="29">
        <v>0</v>
      </c>
      <c r="T324" s="28">
        <v>3211000</v>
      </c>
      <c r="U324" s="28">
        <v>289800</v>
      </c>
      <c r="V324" s="28"/>
    </row>
    <row r="325" spans="1:22" ht="16.5" customHeight="1">
      <c r="A325" s="23">
        <f>A324+1</f>
        <v>252</v>
      </c>
      <c r="B325" s="23">
        <f>+B324+1</f>
        <v>5</v>
      </c>
      <c r="C325" s="24" t="s">
        <v>800</v>
      </c>
      <c r="D325" s="25" t="s">
        <v>801</v>
      </c>
      <c r="E325" s="26" t="s">
        <v>802</v>
      </c>
      <c r="F325" s="28">
        <v>0</v>
      </c>
      <c r="G325" s="28">
        <v>0</v>
      </c>
      <c r="H325" s="28">
        <v>0</v>
      </c>
      <c r="I325" s="28">
        <v>0</v>
      </c>
      <c r="J325" s="28">
        <v>3380000</v>
      </c>
      <c r="K325" s="28">
        <v>0</v>
      </c>
      <c r="L325" s="28">
        <v>0</v>
      </c>
      <c r="M325" s="29"/>
      <c r="N325" s="29">
        <v>3380000</v>
      </c>
      <c r="O325" s="28">
        <v>0</v>
      </c>
      <c r="P325" s="28">
        <v>0</v>
      </c>
      <c r="Q325" s="28">
        <v>0</v>
      </c>
      <c r="R325" s="29">
        <v>0</v>
      </c>
      <c r="S325" s="29">
        <v>0</v>
      </c>
      <c r="T325" s="28">
        <v>3380000</v>
      </c>
      <c r="U325" s="28">
        <v>0</v>
      </c>
      <c r="V325" s="28"/>
    </row>
    <row r="326" spans="1:22" ht="16.5" customHeight="1">
      <c r="A326" s="14"/>
      <c r="B326" s="14"/>
      <c r="C326" s="117" t="s">
        <v>803</v>
      </c>
      <c r="D326" s="118"/>
      <c r="E326" s="119"/>
      <c r="F326" s="11"/>
      <c r="G326" s="12"/>
      <c r="H326" s="11"/>
      <c r="I326" s="12"/>
      <c r="J326" s="11"/>
      <c r="K326" s="12"/>
      <c r="L326" s="12"/>
      <c r="M326" s="12"/>
      <c r="N326" s="11"/>
      <c r="O326" s="12"/>
      <c r="P326" s="11"/>
      <c r="Q326" s="12"/>
      <c r="R326" s="15"/>
      <c r="S326" s="15"/>
      <c r="T326" s="15"/>
      <c r="U326" s="15"/>
      <c r="V326" s="15"/>
    </row>
    <row r="327" spans="1:22" ht="16.5" customHeight="1">
      <c r="A327" s="17">
        <f>A325+1</f>
        <v>253</v>
      </c>
      <c r="B327" s="23">
        <v>1</v>
      </c>
      <c r="C327" s="24" t="s">
        <v>804</v>
      </c>
      <c r="D327" s="25" t="s">
        <v>805</v>
      </c>
      <c r="E327" s="26" t="s">
        <v>806</v>
      </c>
      <c r="F327" s="28">
        <v>0</v>
      </c>
      <c r="G327" s="28">
        <v>0</v>
      </c>
      <c r="H327" s="28">
        <v>0</v>
      </c>
      <c r="I327" s="28">
        <v>0</v>
      </c>
      <c r="J327" s="28">
        <v>2873000</v>
      </c>
      <c r="K327" s="28">
        <v>0</v>
      </c>
      <c r="L327" s="28">
        <v>0</v>
      </c>
      <c r="M327" s="29"/>
      <c r="N327" s="29">
        <v>2873000</v>
      </c>
      <c r="O327" s="28">
        <v>0</v>
      </c>
      <c r="P327" s="28">
        <v>0</v>
      </c>
      <c r="Q327" s="28">
        <v>0</v>
      </c>
      <c r="R327" s="29">
        <v>0</v>
      </c>
      <c r="S327" s="29">
        <v>0</v>
      </c>
      <c r="T327" s="28">
        <v>2873000</v>
      </c>
      <c r="U327" s="28">
        <v>0</v>
      </c>
      <c r="V327" s="28"/>
    </row>
    <row r="328" spans="1:22" ht="16.5" customHeight="1">
      <c r="A328" s="23">
        <f>A327+1</f>
        <v>254</v>
      </c>
      <c r="B328" s="23">
        <f aca="true" t="shared" si="30" ref="B328:B334">+B327+1</f>
        <v>2</v>
      </c>
      <c r="C328" s="24" t="s">
        <v>807</v>
      </c>
      <c r="D328" s="25" t="s">
        <v>808</v>
      </c>
      <c r="E328" s="26" t="s">
        <v>809</v>
      </c>
      <c r="F328" s="28">
        <v>0</v>
      </c>
      <c r="G328" s="28">
        <v>0</v>
      </c>
      <c r="H328" s="28">
        <v>0</v>
      </c>
      <c r="I328" s="28">
        <v>0</v>
      </c>
      <c r="J328" s="28">
        <v>3211000</v>
      </c>
      <c r="K328" s="28">
        <v>0</v>
      </c>
      <c r="L328" s="28">
        <v>0</v>
      </c>
      <c r="M328" s="29"/>
      <c r="N328" s="29">
        <v>3211000</v>
      </c>
      <c r="O328" s="28">
        <v>0</v>
      </c>
      <c r="P328" s="28">
        <v>0</v>
      </c>
      <c r="Q328" s="28">
        <v>0</v>
      </c>
      <c r="R328" s="29">
        <v>0</v>
      </c>
      <c r="S328" s="29">
        <v>0</v>
      </c>
      <c r="T328" s="28">
        <v>3211000</v>
      </c>
      <c r="U328" s="28">
        <v>0</v>
      </c>
      <c r="V328" s="28"/>
    </row>
    <row r="329" spans="1:22" ht="16.5" customHeight="1">
      <c r="A329" s="23">
        <f aca="true" t="shared" si="31" ref="A329:A334">A328+1</f>
        <v>255</v>
      </c>
      <c r="B329" s="23">
        <f t="shared" si="30"/>
        <v>3</v>
      </c>
      <c r="C329" s="24" t="s">
        <v>810</v>
      </c>
      <c r="D329" s="25" t="s">
        <v>811</v>
      </c>
      <c r="E329" s="26" t="s">
        <v>812</v>
      </c>
      <c r="F329" s="28">
        <v>0</v>
      </c>
      <c r="G329" s="28">
        <v>0</v>
      </c>
      <c r="H329" s="28">
        <v>0</v>
      </c>
      <c r="I329" s="28">
        <v>0</v>
      </c>
      <c r="J329" s="28">
        <v>3211000</v>
      </c>
      <c r="K329" s="28">
        <v>0</v>
      </c>
      <c r="L329" s="28">
        <v>0</v>
      </c>
      <c r="M329" s="29"/>
      <c r="N329" s="29">
        <v>3211000</v>
      </c>
      <c r="O329" s="28">
        <v>0</v>
      </c>
      <c r="P329" s="28">
        <v>0</v>
      </c>
      <c r="Q329" s="28">
        <v>0</v>
      </c>
      <c r="R329" s="29">
        <v>0</v>
      </c>
      <c r="S329" s="29">
        <v>0</v>
      </c>
      <c r="T329" s="28">
        <v>3211000</v>
      </c>
      <c r="U329" s="28">
        <v>0</v>
      </c>
      <c r="V329" s="28"/>
    </row>
    <row r="330" spans="1:22" ht="16.5" customHeight="1">
      <c r="A330" s="23">
        <f t="shared" si="31"/>
        <v>256</v>
      </c>
      <c r="B330" s="23">
        <f t="shared" si="30"/>
        <v>4</v>
      </c>
      <c r="C330" s="24" t="s">
        <v>813</v>
      </c>
      <c r="D330" s="25" t="s">
        <v>814</v>
      </c>
      <c r="E330" s="26" t="s">
        <v>130</v>
      </c>
      <c r="F330" s="28">
        <v>0</v>
      </c>
      <c r="G330" s="28">
        <v>0</v>
      </c>
      <c r="H330" s="28">
        <v>0</v>
      </c>
      <c r="I330" s="28">
        <v>0</v>
      </c>
      <c r="J330" s="28">
        <v>3211000</v>
      </c>
      <c r="K330" s="28">
        <v>0</v>
      </c>
      <c r="L330" s="28">
        <v>0</v>
      </c>
      <c r="M330" s="29"/>
      <c r="N330" s="29">
        <v>3211000</v>
      </c>
      <c r="O330" s="28">
        <v>0</v>
      </c>
      <c r="P330" s="28">
        <v>0</v>
      </c>
      <c r="Q330" s="28">
        <v>0</v>
      </c>
      <c r="R330" s="29">
        <v>0</v>
      </c>
      <c r="S330" s="29">
        <v>0</v>
      </c>
      <c r="T330" s="28">
        <v>3211000</v>
      </c>
      <c r="U330" s="28">
        <v>0</v>
      </c>
      <c r="V330" s="28"/>
    </row>
    <row r="331" spans="1:22" ht="16.5" customHeight="1">
      <c r="A331" s="23">
        <f t="shared" si="31"/>
        <v>257</v>
      </c>
      <c r="B331" s="23">
        <f t="shared" si="30"/>
        <v>5</v>
      </c>
      <c r="C331" s="24" t="s">
        <v>815</v>
      </c>
      <c r="D331" s="25" t="s">
        <v>816</v>
      </c>
      <c r="E331" s="26" t="s">
        <v>817</v>
      </c>
      <c r="F331" s="28">
        <v>0</v>
      </c>
      <c r="G331" s="28">
        <v>0</v>
      </c>
      <c r="H331" s="28">
        <v>0</v>
      </c>
      <c r="I331" s="28">
        <v>35000</v>
      </c>
      <c r="J331" s="28">
        <v>3718000</v>
      </c>
      <c r="K331" s="28">
        <v>0</v>
      </c>
      <c r="L331" s="28">
        <v>0</v>
      </c>
      <c r="M331" s="29"/>
      <c r="N331" s="29">
        <v>3718000</v>
      </c>
      <c r="O331" s="28">
        <v>-35000</v>
      </c>
      <c r="P331" s="28">
        <v>0</v>
      </c>
      <c r="Q331" s="28">
        <v>0</v>
      </c>
      <c r="R331" s="29">
        <v>0</v>
      </c>
      <c r="S331" s="29">
        <v>0</v>
      </c>
      <c r="T331" s="28">
        <v>3718000</v>
      </c>
      <c r="U331" s="28">
        <v>0</v>
      </c>
      <c r="V331" s="28"/>
    </row>
    <row r="332" spans="1:22" ht="16.5" customHeight="1">
      <c r="A332" s="23">
        <f t="shared" si="31"/>
        <v>258</v>
      </c>
      <c r="B332" s="23">
        <f t="shared" si="30"/>
        <v>6</v>
      </c>
      <c r="C332" s="24" t="s">
        <v>818</v>
      </c>
      <c r="D332" s="25" t="s">
        <v>819</v>
      </c>
      <c r="E332" s="26" t="s">
        <v>820</v>
      </c>
      <c r="F332" s="28">
        <v>0</v>
      </c>
      <c r="G332" s="28">
        <v>289800</v>
      </c>
      <c r="H332" s="28">
        <v>0</v>
      </c>
      <c r="I332" s="28">
        <v>0</v>
      </c>
      <c r="J332" s="28">
        <v>2873000</v>
      </c>
      <c r="K332" s="28">
        <v>0</v>
      </c>
      <c r="L332" s="28">
        <v>0</v>
      </c>
      <c r="M332" s="29"/>
      <c r="N332" s="29">
        <v>2873000</v>
      </c>
      <c r="O332" s="28">
        <v>289800</v>
      </c>
      <c r="P332" s="28">
        <v>0</v>
      </c>
      <c r="Q332" s="28">
        <v>0</v>
      </c>
      <c r="R332" s="29">
        <v>0</v>
      </c>
      <c r="S332" s="29">
        <v>0</v>
      </c>
      <c r="T332" s="28">
        <v>2873000</v>
      </c>
      <c r="U332" s="28">
        <v>289800</v>
      </c>
      <c r="V332" s="28"/>
    </row>
    <row r="333" spans="1:22" ht="16.5" customHeight="1">
      <c r="A333" s="23">
        <f t="shared" si="31"/>
        <v>259</v>
      </c>
      <c r="B333" s="23">
        <f t="shared" si="30"/>
        <v>7</v>
      </c>
      <c r="C333" s="24" t="s">
        <v>821</v>
      </c>
      <c r="D333" s="25" t="s">
        <v>822</v>
      </c>
      <c r="E333" s="26" t="s">
        <v>705</v>
      </c>
      <c r="F333" s="28">
        <v>0</v>
      </c>
      <c r="G333" s="28">
        <v>0</v>
      </c>
      <c r="H333" s="28">
        <v>0</v>
      </c>
      <c r="I333" s="28">
        <v>0</v>
      </c>
      <c r="J333" s="28">
        <v>3211000</v>
      </c>
      <c r="K333" s="28">
        <v>0</v>
      </c>
      <c r="L333" s="28">
        <v>0</v>
      </c>
      <c r="M333" s="29"/>
      <c r="N333" s="29">
        <v>3211000</v>
      </c>
      <c r="O333" s="28">
        <v>0</v>
      </c>
      <c r="P333" s="28">
        <v>0</v>
      </c>
      <c r="Q333" s="28">
        <v>0</v>
      </c>
      <c r="R333" s="29">
        <v>0</v>
      </c>
      <c r="S333" s="29">
        <v>0</v>
      </c>
      <c r="T333" s="28">
        <v>3211000</v>
      </c>
      <c r="U333" s="28">
        <v>0</v>
      </c>
      <c r="V333" s="28"/>
    </row>
    <row r="334" spans="1:22" ht="16.5" customHeight="1">
      <c r="A334" s="23">
        <f t="shared" si="31"/>
        <v>260</v>
      </c>
      <c r="B334" s="23">
        <f t="shared" si="30"/>
        <v>8</v>
      </c>
      <c r="C334" s="31" t="s">
        <v>823</v>
      </c>
      <c r="D334" s="32" t="s">
        <v>824</v>
      </c>
      <c r="E334" s="33" t="s">
        <v>825</v>
      </c>
      <c r="F334" s="34">
        <v>0</v>
      </c>
      <c r="G334" s="34">
        <v>0</v>
      </c>
      <c r="H334" s="34">
        <v>0</v>
      </c>
      <c r="I334" s="34">
        <v>0</v>
      </c>
      <c r="J334" s="34">
        <v>2873000</v>
      </c>
      <c r="K334" s="34">
        <v>0</v>
      </c>
      <c r="L334" s="34">
        <v>0</v>
      </c>
      <c r="M334" s="35"/>
      <c r="N334" s="35">
        <v>2873000</v>
      </c>
      <c r="O334" s="34">
        <v>0</v>
      </c>
      <c r="P334" s="34">
        <v>0</v>
      </c>
      <c r="Q334" s="34">
        <v>0</v>
      </c>
      <c r="R334" s="35">
        <v>0</v>
      </c>
      <c r="S334" s="35">
        <v>0</v>
      </c>
      <c r="T334" s="34">
        <v>2873000</v>
      </c>
      <c r="U334" s="34">
        <v>0</v>
      </c>
      <c r="V334" s="34"/>
    </row>
    <row r="335" spans="1:22" ht="16.5" customHeight="1">
      <c r="A335" s="14"/>
      <c r="B335" s="14"/>
      <c r="C335" s="117" t="s">
        <v>826</v>
      </c>
      <c r="D335" s="118"/>
      <c r="E335" s="119"/>
      <c r="F335" s="11"/>
      <c r="G335" s="12"/>
      <c r="H335" s="11"/>
      <c r="I335" s="12"/>
      <c r="J335" s="11"/>
      <c r="K335" s="12"/>
      <c r="L335" s="12"/>
      <c r="M335" s="12"/>
      <c r="N335" s="11"/>
      <c r="O335" s="12"/>
      <c r="P335" s="11"/>
      <c r="Q335" s="12"/>
      <c r="R335" s="15"/>
      <c r="S335" s="15"/>
      <c r="T335" s="15"/>
      <c r="U335" s="15"/>
      <c r="V335" s="15"/>
    </row>
    <row r="336" spans="1:22" ht="16.5" customHeight="1">
      <c r="A336" s="17">
        <f>A334+1</f>
        <v>261</v>
      </c>
      <c r="B336" s="23">
        <v>1</v>
      </c>
      <c r="C336" s="24" t="s">
        <v>827</v>
      </c>
      <c r="D336" s="25" t="s">
        <v>828</v>
      </c>
      <c r="E336" s="26" t="s">
        <v>829</v>
      </c>
      <c r="F336" s="28">
        <v>0</v>
      </c>
      <c r="G336" s="28">
        <v>0</v>
      </c>
      <c r="H336" s="28">
        <v>0</v>
      </c>
      <c r="I336" s="28">
        <v>0</v>
      </c>
      <c r="J336" s="28">
        <v>3380000</v>
      </c>
      <c r="K336" s="28">
        <v>0</v>
      </c>
      <c r="L336" s="28">
        <v>0</v>
      </c>
      <c r="M336" s="29"/>
      <c r="N336" s="29">
        <v>3380000</v>
      </c>
      <c r="O336" s="28">
        <v>0</v>
      </c>
      <c r="P336" s="28">
        <v>0</v>
      </c>
      <c r="Q336" s="28">
        <v>0</v>
      </c>
      <c r="R336" s="29">
        <v>0</v>
      </c>
      <c r="S336" s="29">
        <v>0</v>
      </c>
      <c r="T336" s="28">
        <v>3380000</v>
      </c>
      <c r="U336" s="28">
        <v>0</v>
      </c>
      <c r="V336" s="28"/>
    </row>
    <row r="337" spans="1:22" ht="16.5" customHeight="1">
      <c r="A337" s="23">
        <f>A336+1</f>
        <v>262</v>
      </c>
      <c r="B337" s="23">
        <f>+B336+1</f>
        <v>2</v>
      </c>
      <c r="C337" s="24" t="s">
        <v>830</v>
      </c>
      <c r="D337" s="25" t="s">
        <v>831</v>
      </c>
      <c r="E337" s="26" t="s">
        <v>832</v>
      </c>
      <c r="F337" s="28">
        <v>3887000</v>
      </c>
      <c r="G337" s="28">
        <v>289800</v>
      </c>
      <c r="H337" s="28">
        <v>0</v>
      </c>
      <c r="I337" s="28">
        <v>0</v>
      </c>
      <c r="J337" s="28">
        <v>338000</v>
      </c>
      <c r="K337" s="28">
        <v>0</v>
      </c>
      <c r="L337" s="28">
        <v>0</v>
      </c>
      <c r="M337" s="29"/>
      <c r="N337" s="29">
        <v>4225000</v>
      </c>
      <c r="O337" s="28">
        <v>289800</v>
      </c>
      <c r="P337" s="28">
        <v>0</v>
      </c>
      <c r="Q337" s="28">
        <v>0</v>
      </c>
      <c r="R337" s="29">
        <v>0</v>
      </c>
      <c r="S337" s="29">
        <v>0</v>
      </c>
      <c r="T337" s="28">
        <v>4225000</v>
      </c>
      <c r="U337" s="28">
        <v>289800</v>
      </c>
      <c r="V337" s="28" t="s">
        <v>23</v>
      </c>
    </row>
    <row r="338" spans="1:22" ht="16.5" customHeight="1">
      <c r="A338" s="23">
        <f>+A337+1</f>
        <v>263</v>
      </c>
      <c r="B338" s="23">
        <f>+B337+1</f>
        <v>3</v>
      </c>
      <c r="C338" s="24" t="s">
        <v>833</v>
      </c>
      <c r="D338" s="25" t="s">
        <v>834</v>
      </c>
      <c r="E338" s="26" t="s">
        <v>343</v>
      </c>
      <c r="F338" s="28">
        <v>0</v>
      </c>
      <c r="G338" s="28">
        <v>0</v>
      </c>
      <c r="H338" s="28">
        <v>0</v>
      </c>
      <c r="I338" s="28">
        <v>0</v>
      </c>
      <c r="J338" s="28">
        <v>338000</v>
      </c>
      <c r="K338" s="28">
        <v>0</v>
      </c>
      <c r="L338" s="28">
        <v>0</v>
      </c>
      <c r="M338" s="29"/>
      <c r="N338" s="29">
        <v>338000</v>
      </c>
      <c r="O338" s="28">
        <v>0</v>
      </c>
      <c r="P338" s="28">
        <v>0</v>
      </c>
      <c r="Q338" s="28">
        <v>0</v>
      </c>
      <c r="R338" s="29">
        <v>0</v>
      </c>
      <c r="S338" s="29">
        <v>0</v>
      </c>
      <c r="T338" s="77">
        <v>338000</v>
      </c>
      <c r="U338" s="28">
        <v>0</v>
      </c>
      <c r="V338" s="28"/>
    </row>
    <row r="339" spans="1:22" ht="16.5" customHeight="1">
      <c r="A339" s="23">
        <f>+A338+1</f>
        <v>264</v>
      </c>
      <c r="B339" s="23">
        <f>+B338+1</f>
        <v>4</v>
      </c>
      <c r="C339" s="24" t="s">
        <v>835</v>
      </c>
      <c r="D339" s="25" t="s">
        <v>836</v>
      </c>
      <c r="E339" s="26" t="s">
        <v>211</v>
      </c>
      <c r="F339" s="28">
        <v>3211000</v>
      </c>
      <c r="G339" s="28">
        <v>289800</v>
      </c>
      <c r="H339" s="28">
        <v>0</v>
      </c>
      <c r="I339" s="28">
        <v>0</v>
      </c>
      <c r="J339" s="28">
        <v>338000</v>
      </c>
      <c r="K339" s="28">
        <v>0</v>
      </c>
      <c r="L339" s="28">
        <v>0</v>
      </c>
      <c r="M339" s="29"/>
      <c r="N339" s="29">
        <v>3549000</v>
      </c>
      <c r="O339" s="28">
        <v>289800</v>
      </c>
      <c r="P339" s="28">
        <v>0</v>
      </c>
      <c r="Q339" s="28">
        <v>0</v>
      </c>
      <c r="R339" s="29">
        <v>0</v>
      </c>
      <c r="S339" s="29">
        <v>0</v>
      </c>
      <c r="T339" s="28">
        <v>3549000</v>
      </c>
      <c r="U339" s="28">
        <v>289800</v>
      </c>
      <c r="V339" s="28" t="s">
        <v>23</v>
      </c>
    </row>
    <row r="340" spans="1:22" ht="16.5" customHeight="1">
      <c r="A340" s="23">
        <f>+A339+1</f>
        <v>265</v>
      </c>
      <c r="B340" s="23">
        <f>+B339+1</f>
        <v>5</v>
      </c>
      <c r="C340" s="24" t="s">
        <v>837</v>
      </c>
      <c r="D340" s="25" t="s">
        <v>838</v>
      </c>
      <c r="E340" s="26" t="s">
        <v>730</v>
      </c>
      <c r="F340" s="28">
        <v>2873000</v>
      </c>
      <c r="G340" s="28">
        <v>289800</v>
      </c>
      <c r="H340" s="28">
        <v>0</v>
      </c>
      <c r="I340" s="28">
        <v>0</v>
      </c>
      <c r="J340" s="28">
        <v>3211000</v>
      </c>
      <c r="K340" s="28">
        <v>0</v>
      </c>
      <c r="L340" s="28">
        <v>0</v>
      </c>
      <c r="M340" s="29"/>
      <c r="N340" s="29">
        <v>6084000</v>
      </c>
      <c r="O340" s="28">
        <v>289800</v>
      </c>
      <c r="P340" s="28">
        <v>0</v>
      </c>
      <c r="Q340" s="28">
        <v>0</v>
      </c>
      <c r="R340" s="29">
        <v>0</v>
      </c>
      <c r="S340" s="29">
        <v>0</v>
      </c>
      <c r="T340" s="28">
        <v>6084000</v>
      </c>
      <c r="U340" s="28">
        <v>289800</v>
      </c>
      <c r="V340" s="28" t="s">
        <v>23</v>
      </c>
    </row>
    <row r="341" spans="1:22" ht="16.5" customHeight="1">
      <c r="A341" s="23">
        <f>+A340+1</f>
        <v>266</v>
      </c>
      <c r="B341" s="23">
        <f>+B340+1</f>
        <v>6</v>
      </c>
      <c r="C341" s="24" t="s">
        <v>839</v>
      </c>
      <c r="D341" s="25" t="s">
        <v>840</v>
      </c>
      <c r="E341" s="26" t="s">
        <v>841</v>
      </c>
      <c r="F341" s="28">
        <v>2197000</v>
      </c>
      <c r="G341" s="28">
        <v>289800</v>
      </c>
      <c r="H341" s="28">
        <v>0</v>
      </c>
      <c r="I341" s="28">
        <v>0</v>
      </c>
      <c r="J341" s="28">
        <v>338000</v>
      </c>
      <c r="K341" s="28">
        <v>0</v>
      </c>
      <c r="L341" s="28">
        <v>0</v>
      </c>
      <c r="M341" s="29"/>
      <c r="N341" s="29">
        <v>2535000</v>
      </c>
      <c r="O341" s="28">
        <v>289800</v>
      </c>
      <c r="P341" s="28">
        <v>0</v>
      </c>
      <c r="Q341" s="28">
        <v>0</v>
      </c>
      <c r="R341" s="29">
        <v>0</v>
      </c>
      <c r="S341" s="29">
        <v>0</v>
      </c>
      <c r="T341" s="28">
        <v>2535000</v>
      </c>
      <c r="U341" s="28">
        <v>289800</v>
      </c>
      <c r="V341" s="28" t="s">
        <v>23</v>
      </c>
    </row>
    <row r="342" spans="1:22" ht="16.5" customHeight="1">
      <c r="A342" s="14"/>
      <c r="B342" s="14"/>
      <c r="C342" s="117" t="s">
        <v>842</v>
      </c>
      <c r="D342" s="118"/>
      <c r="E342" s="119"/>
      <c r="F342" s="11"/>
      <c r="G342" s="12"/>
      <c r="H342" s="11"/>
      <c r="I342" s="12"/>
      <c r="J342" s="11"/>
      <c r="K342" s="12"/>
      <c r="L342" s="12"/>
      <c r="M342" s="12"/>
      <c r="N342" s="11"/>
      <c r="O342" s="12"/>
      <c r="P342" s="11"/>
      <c r="Q342" s="12"/>
      <c r="R342" s="15"/>
      <c r="S342" s="15"/>
      <c r="T342" s="15"/>
      <c r="U342" s="15"/>
      <c r="V342" s="15"/>
    </row>
    <row r="343" spans="1:22" ht="16.5" customHeight="1">
      <c r="A343" s="17">
        <f>A341+1</f>
        <v>267</v>
      </c>
      <c r="B343" s="17">
        <f aca="true" t="shared" si="32" ref="B343:B353">+B342+1</f>
        <v>1</v>
      </c>
      <c r="C343" s="18" t="s">
        <v>843</v>
      </c>
      <c r="D343" s="19" t="s">
        <v>844</v>
      </c>
      <c r="E343" s="20" t="s">
        <v>845</v>
      </c>
      <c r="F343" s="21">
        <v>0</v>
      </c>
      <c r="G343" s="21">
        <v>0</v>
      </c>
      <c r="H343" s="21">
        <v>0</v>
      </c>
      <c r="I343" s="21">
        <v>0</v>
      </c>
      <c r="J343" s="21">
        <v>3718000</v>
      </c>
      <c r="K343" s="21">
        <v>0</v>
      </c>
      <c r="L343" s="21">
        <v>0</v>
      </c>
      <c r="M343" s="22"/>
      <c r="N343" s="22">
        <v>3718000</v>
      </c>
      <c r="O343" s="21">
        <v>0</v>
      </c>
      <c r="P343" s="21">
        <v>0</v>
      </c>
      <c r="Q343" s="21">
        <v>0</v>
      </c>
      <c r="R343" s="22">
        <v>0</v>
      </c>
      <c r="S343" s="22">
        <v>0</v>
      </c>
      <c r="T343" s="21">
        <v>3718000</v>
      </c>
      <c r="U343" s="21">
        <v>0</v>
      </c>
      <c r="V343" s="21"/>
    </row>
    <row r="344" spans="1:22" ht="16.5" customHeight="1">
      <c r="A344" s="23">
        <f>A343+1</f>
        <v>268</v>
      </c>
      <c r="B344" s="23">
        <f t="shared" si="32"/>
        <v>2</v>
      </c>
      <c r="C344" s="24" t="s">
        <v>846</v>
      </c>
      <c r="D344" s="25" t="s">
        <v>847</v>
      </c>
      <c r="E344" s="26" t="s">
        <v>848</v>
      </c>
      <c r="F344" s="28">
        <v>0</v>
      </c>
      <c r="G344" s="28">
        <v>0</v>
      </c>
      <c r="H344" s="28">
        <v>0</v>
      </c>
      <c r="I344" s="28">
        <v>0</v>
      </c>
      <c r="J344" s="28">
        <v>338000</v>
      </c>
      <c r="K344" s="28">
        <v>0</v>
      </c>
      <c r="L344" s="28">
        <v>0</v>
      </c>
      <c r="M344" s="29"/>
      <c r="N344" s="29">
        <v>338000</v>
      </c>
      <c r="O344" s="28">
        <v>0</v>
      </c>
      <c r="P344" s="28">
        <v>0</v>
      </c>
      <c r="Q344" s="28">
        <v>0</v>
      </c>
      <c r="R344" s="29">
        <v>0</v>
      </c>
      <c r="S344" s="29">
        <v>0</v>
      </c>
      <c r="T344" s="77">
        <v>338000</v>
      </c>
      <c r="U344" s="28">
        <v>0</v>
      </c>
      <c r="V344" s="28"/>
    </row>
    <row r="345" spans="1:22" ht="16.5" customHeight="1">
      <c r="A345" s="23">
        <f aca="true" t="shared" si="33" ref="A345:A353">A344+1</f>
        <v>269</v>
      </c>
      <c r="B345" s="23">
        <f t="shared" si="32"/>
        <v>3</v>
      </c>
      <c r="C345" s="24" t="s">
        <v>849</v>
      </c>
      <c r="D345" s="25" t="s">
        <v>850</v>
      </c>
      <c r="E345" s="26" t="s">
        <v>530</v>
      </c>
      <c r="F345" s="28">
        <v>0</v>
      </c>
      <c r="G345" s="28">
        <v>0</v>
      </c>
      <c r="H345" s="28">
        <v>0</v>
      </c>
      <c r="I345" s="28">
        <v>0</v>
      </c>
      <c r="J345" s="28">
        <v>2704000</v>
      </c>
      <c r="K345" s="28">
        <v>0</v>
      </c>
      <c r="L345" s="28">
        <v>0</v>
      </c>
      <c r="M345" s="29"/>
      <c r="N345" s="29">
        <v>2704000</v>
      </c>
      <c r="O345" s="28">
        <v>0</v>
      </c>
      <c r="P345" s="28">
        <v>0</v>
      </c>
      <c r="Q345" s="28">
        <v>0</v>
      </c>
      <c r="R345" s="29">
        <v>0</v>
      </c>
      <c r="S345" s="29">
        <v>0</v>
      </c>
      <c r="T345" s="28">
        <v>2704000</v>
      </c>
      <c r="U345" s="28">
        <v>0</v>
      </c>
      <c r="V345" s="28"/>
    </row>
    <row r="346" spans="1:22" ht="16.5" customHeight="1">
      <c r="A346" s="23">
        <f t="shared" si="33"/>
        <v>270</v>
      </c>
      <c r="B346" s="23">
        <f t="shared" si="32"/>
        <v>4</v>
      </c>
      <c r="C346" s="24" t="s">
        <v>851</v>
      </c>
      <c r="D346" s="25" t="s">
        <v>582</v>
      </c>
      <c r="E346" s="26" t="s">
        <v>617</v>
      </c>
      <c r="F346" s="28">
        <v>3380000</v>
      </c>
      <c r="G346" s="28">
        <v>289800</v>
      </c>
      <c r="H346" s="28">
        <v>0</v>
      </c>
      <c r="I346" s="28">
        <v>0</v>
      </c>
      <c r="J346" s="28">
        <v>338000</v>
      </c>
      <c r="K346" s="28">
        <v>0</v>
      </c>
      <c r="L346" s="28">
        <v>0</v>
      </c>
      <c r="M346" s="29"/>
      <c r="N346" s="29">
        <v>3718000</v>
      </c>
      <c r="O346" s="28">
        <v>289800</v>
      </c>
      <c r="P346" s="28">
        <v>0</v>
      </c>
      <c r="Q346" s="28">
        <v>0</v>
      </c>
      <c r="R346" s="29">
        <v>0</v>
      </c>
      <c r="S346" s="29">
        <v>0</v>
      </c>
      <c r="T346" s="28">
        <v>3718000</v>
      </c>
      <c r="U346" s="28">
        <v>289800</v>
      </c>
      <c r="V346" s="28"/>
    </row>
    <row r="347" spans="1:22" ht="16.5" customHeight="1">
      <c r="A347" s="23">
        <f t="shared" si="33"/>
        <v>271</v>
      </c>
      <c r="B347" s="23">
        <f t="shared" si="32"/>
        <v>5</v>
      </c>
      <c r="C347" s="24" t="s">
        <v>852</v>
      </c>
      <c r="D347" s="25" t="s">
        <v>853</v>
      </c>
      <c r="E347" s="26" t="s">
        <v>780</v>
      </c>
      <c r="F347" s="28">
        <v>0</v>
      </c>
      <c r="G347" s="28">
        <v>0</v>
      </c>
      <c r="H347" s="28">
        <v>0</v>
      </c>
      <c r="I347" s="28">
        <v>0</v>
      </c>
      <c r="J347" s="28">
        <v>3211000</v>
      </c>
      <c r="K347" s="28">
        <v>0</v>
      </c>
      <c r="L347" s="28">
        <v>0</v>
      </c>
      <c r="M347" s="29"/>
      <c r="N347" s="29">
        <v>3211000</v>
      </c>
      <c r="O347" s="28">
        <v>0</v>
      </c>
      <c r="P347" s="28">
        <v>0</v>
      </c>
      <c r="Q347" s="28">
        <v>0</v>
      </c>
      <c r="R347" s="29">
        <v>0</v>
      </c>
      <c r="S347" s="29">
        <v>0</v>
      </c>
      <c r="T347" s="28">
        <v>3211000</v>
      </c>
      <c r="U347" s="28">
        <v>0</v>
      </c>
      <c r="V347" s="28"/>
    </row>
    <row r="348" spans="1:22" ht="16.5" customHeight="1">
      <c r="A348" s="23">
        <f t="shared" si="33"/>
        <v>272</v>
      </c>
      <c r="B348" s="23">
        <f t="shared" si="32"/>
        <v>6</v>
      </c>
      <c r="C348" s="24" t="s">
        <v>854</v>
      </c>
      <c r="D348" s="25" t="s">
        <v>855</v>
      </c>
      <c r="E348" s="26" t="s">
        <v>856</v>
      </c>
      <c r="F348" s="28">
        <v>0</v>
      </c>
      <c r="G348" s="28">
        <v>289800</v>
      </c>
      <c r="H348" s="28">
        <v>0</v>
      </c>
      <c r="I348" s="28">
        <v>0</v>
      </c>
      <c r="J348" s="28">
        <v>3718000</v>
      </c>
      <c r="K348" s="28">
        <v>0</v>
      </c>
      <c r="L348" s="28">
        <v>0</v>
      </c>
      <c r="M348" s="29"/>
      <c r="N348" s="29">
        <v>3718000</v>
      </c>
      <c r="O348" s="28">
        <v>289800</v>
      </c>
      <c r="P348" s="28">
        <v>0</v>
      </c>
      <c r="Q348" s="28">
        <v>0</v>
      </c>
      <c r="R348" s="29">
        <v>0</v>
      </c>
      <c r="S348" s="29">
        <v>0</v>
      </c>
      <c r="T348" s="28">
        <v>3718000</v>
      </c>
      <c r="U348" s="28">
        <v>289800</v>
      </c>
      <c r="V348" s="28"/>
    </row>
    <row r="349" spans="1:22" ht="16.5" customHeight="1">
      <c r="A349" s="23">
        <f t="shared" si="33"/>
        <v>273</v>
      </c>
      <c r="B349" s="23">
        <f t="shared" si="32"/>
        <v>7</v>
      </c>
      <c r="C349" s="24" t="s">
        <v>857</v>
      </c>
      <c r="D349" s="25" t="s">
        <v>858</v>
      </c>
      <c r="E349" s="26" t="s">
        <v>859</v>
      </c>
      <c r="F349" s="28">
        <v>0</v>
      </c>
      <c r="G349" s="28">
        <v>0</v>
      </c>
      <c r="H349" s="28">
        <v>0</v>
      </c>
      <c r="I349" s="28">
        <v>0</v>
      </c>
      <c r="J349" s="28">
        <v>2873000</v>
      </c>
      <c r="K349" s="28">
        <v>0</v>
      </c>
      <c r="L349" s="28">
        <v>0</v>
      </c>
      <c r="M349" s="29"/>
      <c r="N349" s="29">
        <v>2873000</v>
      </c>
      <c r="O349" s="28">
        <v>0</v>
      </c>
      <c r="P349" s="28">
        <v>0</v>
      </c>
      <c r="Q349" s="28">
        <v>0</v>
      </c>
      <c r="R349" s="29">
        <v>0</v>
      </c>
      <c r="S349" s="29">
        <v>0</v>
      </c>
      <c r="T349" s="28">
        <v>2873000</v>
      </c>
      <c r="U349" s="28">
        <v>0</v>
      </c>
      <c r="V349" s="28"/>
    </row>
    <row r="350" spans="1:22" ht="16.5" customHeight="1">
      <c r="A350" s="23">
        <f t="shared" si="33"/>
        <v>274</v>
      </c>
      <c r="B350" s="23">
        <f t="shared" si="32"/>
        <v>8</v>
      </c>
      <c r="C350" s="24" t="s">
        <v>860</v>
      </c>
      <c r="D350" s="25" t="s">
        <v>861</v>
      </c>
      <c r="E350" s="26" t="s">
        <v>862</v>
      </c>
      <c r="F350" s="28">
        <v>3211000</v>
      </c>
      <c r="G350" s="28">
        <v>289800</v>
      </c>
      <c r="H350" s="28">
        <v>0</v>
      </c>
      <c r="I350" s="28">
        <v>0</v>
      </c>
      <c r="J350" s="28">
        <v>338000</v>
      </c>
      <c r="K350" s="28">
        <v>0</v>
      </c>
      <c r="L350" s="28">
        <v>0</v>
      </c>
      <c r="M350" s="29"/>
      <c r="N350" s="29">
        <v>3549000</v>
      </c>
      <c r="O350" s="28">
        <v>289800</v>
      </c>
      <c r="P350" s="28">
        <v>0</v>
      </c>
      <c r="Q350" s="28">
        <v>0</v>
      </c>
      <c r="R350" s="29">
        <v>0</v>
      </c>
      <c r="S350" s="29">
        <v>0</v>
      </c>
      <c r="T350" s="28">
        <v>3549000</v>
      </c>
      <c r="U350" s="28">
        <v>289800</v>
      </c>
      <c r="V350" s="28" t="s">
        <v>23</v>
      </c>
    </row>
    <row r="351" spans="1:22" ht="16.5" customHeight="1">
      <c r="A351" s="23">
        <f t="shared" si="33"/>
        <v>275</v>
      </c>
      <c r="B351" s="23">
        <f t="shared" si="32"/>
        <v>9</v>
      </c>
      <c r="C351" s="24" t="s">
        <v>863</v>
      </c>
      <c r="D351" s="25" t="s">
        <v>864</v>
      </c>
      <c r="E351" s="26" t="s">
        <v>865</v>
      </c>
      <c r="F351" s="28">
        <v>3380000</v>
      </c>
      <c r="G351" s="28">
        <v>289800</v>
      </c>
      <c r="H351" s="28">
        <v>0</v>
      </c>
      <c r="I351" s="28">
        <v>0</v>
      </c>
      <c r="J351" s="28">
        <v>338000</v>
      </c>
      <c r="K351" s="28">
        <v>0</v>
      </c>
      <c r="L351" s="28">
        <v>0</v>
      </c>
      <c r="M351" s="29"/>
      <c r="N351" s="29">
        <v>3718000</v>
      </c>
      <c r="O351" s="28">
        <v>289800</v>
      </c>
      <c r="P351" s="28">
        <v>0</v>
      </c>
      <c r="Q351" s="28">
        <v>0</v>
      </c>
      <c r="R351" s="29">
        <v>0</v>
      </c>
      <c r="S351" s="29">
        <v>0</v>
      </c>
      <c r="T351" s="28">
        <v>3718000</v>
      </c>
      <c r="U351" s="28">
        <v>289800</v>
      </c>
      <c r="V351" s="28" t="s">
        <v>23</v>
      </c>
    </row>
    <row r="352" spans="1:22" ht="16.5" customHeight="1">
      <c r="A352" s="23">
        <f t="shared" si="33"/>
        <v>276</v>
      </c>
      <c r="B352" s="23">
        <f t="shared" si="32"/>
        <v>10</v>
      </c>
      <c r="C352" s="24" t="s">
        <v>866</v>
      </c>
      <c r="D352" s="25" t="s">
        <v>867</v>
      </c>
      <c r="E352" s="26" t="s">
        <v>868</v>
      </c>
      <c r="F352" s="28">
        <v>2873000</v>
      </c>
      <c r="G352" s="28">
        <v>289800</v>
      </c>
      <c r="H352" s="28">
        <v>0</v>
      </c>
      <c r="I352" s="28">
        <v>0</v>
      </c>
      <c r="J352" s="28">
        <v>338000</v>
      </c>
      <c r="K352" s="28">
        <v>0</v>
      </c>
      <c r="L352" s="28">
        <v>0</v>
      </c>
      <c r="M352" s="29"/>
      <c r="N352" s="29">
        <v>3211000</v>
      </c>
      <c r="O352" s="28">
        <v>289800</v>
      </c>
      <c r="P352" s="28">
        <v>0</v>
      </c>
      <c r="Q352" s="28">
        <v>0</v>
      </c>
      <c r="R352" s="29">
        <v>0</v>
      </c>
      <c r="S352" s="29">
        <v>0</v>
      </c>
      <c r="T352" s="28">
        <v>3211000</v>
      </c>
      <c r="U352" s="28">
        <v>289800</v>
      </c>
      <c r="V352" s="28" t="s">
        <v>23</v>
      </c>
    </row>
    <row r="353" spans="1:22" ht="16.5" customHeight="1">
      <c r="A353" s="23">
        <f t="shared" si="33"/>
        <v>277</v>
      </c>
      <c r="B353" s="23">
        <f t="shared" si="32"/>
        <v>11</v>
      </c>
      <c r="C353" s="24" t="s">
        <v>869</v>
      </c>
      <c r="D353" s="25" t="s">
        <v>870</v>
      </c>
      <c r="E353" s="26" t="s">
        <v>871</v>
      </c>
      <c r="F353" s="28">
        <v>507000</v>
      </c>
      <c r="G353" s="28">
        <v>0</v>
      </c>
      <c r="H353" s="28">
        <v>0</v>
      </c>
      <c r="I353" s="28">
        <v>0</v>
      </c>
      <c r="J353" s="28">
        <v>2704000</v>
      </c>
      <c r="K353" s="28">
        <v>0</v>
      </c>
      <c r="L353" s="28">
        <v>0</v>
      </c>
      <c r="M353" s="29"/>
      <c r="N353" s="29">
        <v>3211000</v>
      </c>
      <c r="O353" s="28">
        <v>0</v>
      </c>
      <c r="P353" s="28">
        <v>0</v>
      </c>
      <c r="Q353" s="28">
        <v>0</v>
      </c>
      <c r="R353" s="29">
        <v>0</v>
      </c>
      <c r="S353" s="29">
        <v>0</v>
      </c>
      <c r="T353" s="28">
        <v>3211000</v>
      </c>
      <c r="U353" s="28">
        <v>0</v>
      </c>
      <c r="V353" s="28"/>
    </row>
    <row r="354" spans="1:22" ht="16.5" customHeight="1">
      <c r="A354" s="14"/>
      <c r="B354" s="14"/>
      <c r="C354" s="117" t="s">
        <v>872</v>
      </c>
      <c r="D354" s="118"/>
      <c r="E354" s="119"/>
      <c r="F354" s="11"/>
      <c r="G354" s="12"/>
      <c r="H354" s="11"/>
      <c r="I354" s="12"/>
      <c r="J354" s="11"/>
      <c r="K354" s="12"/>
      <c r="L354" s="12"/>
      <c r="M354" s="12"/>
      <c r="N354" s="11"/>
      <c r="O354" s="12"/>
      <c r="P354" s="11"/>
      <c r="Q354" s="12"/>
      <c r="R354" s="15"/>
      <c r="S354" s="15"/>
      <c r="T354" s="15"/>
      <c r="U354" s="15"/>
      <c r="V354" s="15"/>
    </row>
    <row r="355" spans="1:22" ht="16.5" customHeight="1">
      <c r="A355" s="17">
        <f>A353+1</f>
        <v>278</v>
      </c>
      <c r="B355" s="17">
        <f>+B354+1</f>
        <v>1</v>
      </c>
      <c r="C355" s="24" t="s">
        <v>873</v>
      </c>
      <c r="D355" s="25" t="s">
        <v>874</v>
      </c>
      <c r="E355" s="26" t="s">
        <v>875</v>
      </c>
      <c r="F355" s="28">
        <v>0</v>
      </c>
      <c r="G355" s="28">
        <v>0</v>
      </c>
      <c r="H355" s="28">
        <v>0</v>
      </c>
      <c r="I355" s="28">
        <v>0</v>
      </c>
      <c r="J355" s="28">
        <v>2535000</v>
      </c>
      <c r="K355" s="28">
        <v>0</v>
      </c>
      <c r="L355" s="28">
        <v>0</v>
      </c>
      <c r="M355" s="29"/>
      <c r="N355" s="29">
        <v>2535000</v>
      </c>
      <c r="O355" s="28">
        <v>0</v>
      </c>
      <c r="P355" s="28">
        <v>0</v>
      </c>
      <c r="Q355" s="28">
        <v>0</v>
      </c>
      <c r="R355" s="29">
        <v>0</v>
      </c>
      <c r="S355" s="29">
        <v>0</v>
      </c>
      <c r="T355" s="28">
        <v>2535000</v>
      </c>
      <c r="U355" s="28">
        <v>0</v>
      </c>
      <c r="V355" s="28"/>
    </row>
    <row r="356" spans="1:22" ht="16.5" customHeight="1">
      <c r="A356" s="23">
        <f>A355+1</f>
        <v>279</v>
      </c>
      <c r="B356" s="23">
        <f>+B355+1</f>
        <v>2</v>
      </c>
      <c r="C356" s="24" t="s">
        <v>876</v>
      </c>
      <c r="D356" s="25" t="s">
        <v>877</v>
      </c>
      <c r="E356" s="26" t="s">
        <v>667</v>
      </c>
      <c r="F356" s="28">
        <v>0</v>
      </c>
      <c r="G356" s="28">
        <v>0</v>
      </c>
      <c r="H356" s="28">
        <v>0</v>
      </c>
      <c r="I356" s="28">
        <v>0</v>
      </c>
      <c r="J356" s="28">
        <v>3718000</v>
      </c>
      <c r="K356" s="28">
        <v>0</v>
      </c>
      <c r="L356" s="28">
        <v>0</v>
      </c>
      <c r="M356" s="29"/>
      <c r="N356" s="29">
        <v>3718000</v>
      </c>
      <c r="O356" s="28">
        <v>0</v>
      </c>
      <c r="P356" s="28">
        <v>0</v>
      </c>
      <c r="Q356" s="28">
        <v>0</v>
      </c>
      <c r="R356" s="29">
        <v>0</v>
      </c>
      <c r="S356" s="29">
        <v>0</v>
      </c>
      <c r="T356" s="28">
        <v>3718000</v>
      </c>
      <c r="U356" s="28">
        <v>0</v>
      </c>
      <c r="V356" s="28"/>
    </row>
    <row r="357" spans="1:22" ht="16.5" customHeight="1">
      <c r="A357" s="14"/>
      <c r="B357" s="14"/>
      <c r="C357" s="117" t="s">
        <v>878</v>
      </c>
      <c r="D357" s="118"/>
      <c r="E357" s="119"/>
      <c r="F357" s="11"/>
      <c r="G357" s="12"/>
      <c r="H357" s="11"/>
      <c r="I357" s="12"/>
      <c r="J357" s="11"/>
      <c r="K357" s="12"/>
      <c r="L357" s="12"/>
      <c r="M357" s="12"/>
      <c r="N357" s="11"/>
      <c r="O357" s="12"/>
      <c r="P357" s="11"/>
      <c r="Q357" s="12"/>
      <c r="R357" s="15"/>
      <c r="S357" s="15"/>
      <c r="T357" s="15"/>
      <c r="U357" s="15"/>
      <c r="V357" s="15"/>
    </row>
    <row r="358" spans="1:22" ht="16.5" customHeight="1">
      <c r="A358" s="17">
        <f>A356+1</f>
        <v>280</v>
      </c>
      <c r="B358" s="17">
        <f aca="true" t="shared" si="34" ref="B358:B363">+B357+1</f>
        <v>1</v>
      </c>
      <c r="C358" s="18" t="s">
        <v>879</v>
      </c>
      <c r="D358" s="19" t="s">
        <v>880</v>
      </c>
      <c r="E358" s="20" t="s">
        <v>881</v>
      </c>
      <c r="F358" s="21">
        <v>0</v>
      </c>
      <c r="G358" s="21">
        <v>0</v>
      </c>
      <c r="H358" s="21">
        <v>0</v>
      </c>
      <c r="I358" s="21">
        <v>0</v>
      </c>
      <c r="J358" s="21">
        <v>4056000</v>
      </c>
      <c r="K358" s="21">
        <v>0</v>
      </c>
      <c r="L358" s="21">
        <v>0</v>
      </c>
      <c r="M358" s="22"/>
      <c r="N358" s="22">
        <v>4056000</v>
      </c>
      <c r="O358" s="21">
        <v>0</v>
      </c>
      <c r="P358" s="21">
        <v>0</v>
      </c>
      <c r="Q358" s="21">
        <v>0</v>
      </c>
      <c r="R358" s="22">
        <v>0</v>
      </c>
      <c r="S358" s="22">
        <v>0</v>
      </c>
      <c r="T358" s="21">
        <v>4056000</v>
      </c>
      <c r="U358" s="21">
        <v>0</v>
      </c>
      <c r="V358" s="21"/>
    </row>
    <row r="359" spans="1:22" ht="16.5" customHeight="1">
      <c r="A359" s="23">
        <f>A358+1</f>
        <v>281</v>
      </c>
      <c r="B359" s="23">
        <f t="shared" si="34"/>
        <v>2</v>
      </c>
      <c r="C359" s="24" t="s">
        <v>882</v>
      </c>
      <c r="D359" s="25" t="s">
        <v>883</v>
      </c>
      <c r="E359" s="26" t="s">
        <v>884</v>
      </c>
      <c r="F359" s="28">
        <v>0</v>
      </c>
      <c r="G359" s="28">
        <v>289800</v>
      </c>
      <c r="H359" s="28">
        <v>0</v>
      </c>
      <c r="I359" s="28">
        <v>0</v>
      </c>
      <c r="J359" s="28">
        <v>3887000</v>
      </c>
      <c r="K359" s="28">
        <v>0</v>
      </c>
      <c r="L359" s="28">
        <v>0</v>
      </c>
      <c r="M359" s="29"/>
      <c r="N359" s="29">
        <v>3887000</v>
      </c>
      <c r="O359" s="28">
        <v>289800</v>
      </c>
      <c r="P359" s="28">
        <v>0</v>
      </c>
      <c r="Q359" s="28">
        <v>0</v>
      </c>
      <c r="R359" s="29">
        <v>0</v>
      </c>
      <c r="S359" s="29">
        <v>0</v>
      </c>
      <c r="T359" s="28">
        <v>3887000</v>
      </c>
      <c r="U359" s="28">
        <v>289800</v>
      </c>
      <c r="V359" s="28"/>
    </row>
    <row r="360" spans="1:22" ht="16.5" customHeight="1">
      <c r="A360" s="23">
        <f>+A359+1</f>
        <v>282</v>
      </c>
      <c r="B360" s="23">
        <f t="shared" si="34"/>
        <v>3</v>
      </c>
      <c r="C360" s="24" t="s">
        <v>885</v>
      </c>
      <c r="D360" s="25" t="s">
        <v>886</v>
      </c>
      <c r="E360" s="26" t="s">
        <v>887</v>
      </c>
      <c r="F360" s="28">
        <v>0</v>
      </c>
      <c r="G360" s="28">
        <v>289800</v>
      </c>
      <c r="H360" s="28">
        <v>0</v>
      </c>
      <c r="I360" s="28">
        <v>0</v>
      </c>
      <c r="J360" s="28">
        <v>2028000</v>
      </c>
      <c r="K360" s="28">
        <v>0</v>
      </c>
      <c r="L360" s="28">
        <v>0</v>
      </c>
      <c r="M360" s="29"/>
      <c r="N360" s="29">
        <v>2028000</v>
      </c>
      <c r="O360" s="28">
        <v>289800</v>
      </c>
      <c r="P360" s="28">
        <v>0</v>
      </c>
      <c r="Q360" s="28">
        <v>0</v>
      </c>
      <c r="R360" s="29">
        <v>0</v>
      </c>
      <c r="S360" s="29">
        <v>0</v>
      </c>
      <c r="T360" s="28">
        <v>2028000</v>
      </c>
      <c r="U360" s="28">
        <v>289800</v>
      </c>
      <c r="V360" s="28"/>
    </row>
    <row r="361" spans="1:22" ht="16.5" customHeight="1">
      <c r="A361" s="23">
        <f>+A360+1</f>
        <v>283</v>
      </c>
      <c r="B361" s="23">
        <f t="shared" si="34"/>
        <v>4</v>
      </c>
      <c r="C361" s="24" t="s">
        <v>888</v>
      </c>
      <c r="D361" s="25" t="s">
        <v>889</v>
      </c>
      <c r="E361" s="26" t="s">
        <v>890</v>
      </c>
      <c r="F361" s="28">
        <v>3211000</v>
      </c>
      <c r="G361" s="28">
        <v>289800</v>
      </c>
      <c r="H361" s="28">
        <v>0</v>
      </c>
      <c r="I361" s="28">
        <v>0</v>
      </c>
      <c r="J361" s="28">
        <v>2028000</v>
      </c>
      <c r="K361" s="28">
        <v>0</v>
      </c>
      <c r="L361" s="28">
        <v>0</v>
      </c>
      <c r="M361" s="29"/>
      <c r="N361" s="29">
        <v>5239000</v>
      </c>
      <c r="O361" s="28">
        <v>289800</v>
      </c>
      <c r="P361" s="28">
        <v>0</v>
      </c>
      <c r="Q361" s="28">
        <v>0</v>
      </c>
      <c r="R361" s="29">
        <v>0</v>
      </c>
      <c r="S361" s="29">
        <v>0</v>
      </c>
      <c r="T361" s="28">
        <v>5239000</v>
      </c>
      <c r="U361" s="28">
        <v>289800</v>
      </c>
      <c r="V361" s="28" t="s">
        <v>23</v>
      </c>
    </row>
    <row r="362" spans="1:22" ht="16.5" customHeight="1">
      <c r="A362" s="23">
        <f>+A361+1</f>
        <v>284</v>
      </c>
      <c r="B362" s="23">
        <f t="shared" si="34"/>
        <v>5</v>
      </c>
      <c r="C362" s="24" t="s">
        <v>891</v>
      </c>
      <c r="D362" s="25" t="s">
        <v>892</v>
      </c>
      <c r="E362" s="26" t="s">
        <v>893</v>
      </c>
      <c r="F362" s="28">
        <v>0</v>
      </c>
      <c r="G362" s="28">
        <v>289800</v>
      </c>
      <c r="H362" s="28">
        <v>0</v>
      </c>
      <c r="I362" s="28">
        <v>0</v>
      </c>
      <c r="J362" s="28">
        <v>2704000</v>
      </c>
      <c r="K362" s="28">
        <v>0</v>
      </c>
      <c r="L362" s="28">
        <v>0</v>
      </c>
      <c r="M362" s="29"/>
      <c r="N362" s="29">
        <v>2704000</v>
      </c>
      <c r="O362" s="28">
        <v>289800</v>
      </c>
      <c r="P362" s="28">
        <v>0</v>
      </c>
      <c r="Q362" s="28">
        <v>0</v>
      </c>
      <c r="R362" s="29">
        <v>0</v>
      </c>
      <c r="S362" s="29">
        <v>0</v>
      </c>
      <c r="T362" s="28">
        <v>2704000</v>
      </c>
      <c r="U362" s="28">
        <v>289800</v>
      </c>
      <c r="V362" s="28"/>
    </row>
    <row r="363" spans="1:22" ht="16.5" customHeight="1">
      <c r="A363" s="23">
        <f>+A362+1</f>
        <v>285</v>
      </c>
      <c r="B363" s="23">
        <f t="shared" si="34"/>
        <v>6</v>
      </c>
      <c r="C363" s="24" t="s">
        <v>894</v>
      </c>
      <c r="D363" s="25" t="s">
        <v>895</v>
      </c>
      <c r="E363" s="26" t="s">
        <v>896</v>
      </c>
      <c r="F363" s="28">
        <v>4056000</v>
      </c>
      <c r="G363" s="28">
        <v>289800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9"/>
      <c r="N363" s="29">
        <v>4056000</v>
      </c>
      <c r="O363" s="28">
        <v>289800</v>
      </c>
      <c r="P363" s="28">
        <v>0</v>
      </c>
      <c r="Q363" s="28">
        <v>0</v>
      </c>
      <c r="R363" s="29">
        <v>0</v>
      </c>
      <c r="S363" s="29">
        <v>0</v>
      </c>
      <c r="T363" s="28">
        <v>4056000</v>
      </c>
      <c r="U363" s="28">
        <v>289800</v>
      </c>
      <c r="V363" s="28" t="s">
        <v>23</v>
      </c>
    </row>
    <row r="364" spans="1:22" ht="16.5" customHeight="1">
      <c r="A364" s="14"/>
      <c r="B364" s="14"/>
      <c r="C364" s="117" t="s">
        <v>897</v>
      </c>
      <c r="D364" s="118"/>
      <c r="E364" s="119"/>
      <c r="F364" s="11"/>
      <c r="G364" s="12"/>
      <c r="H364" s="11"/>
      <c r="I364" s="12"/>
      <c r="J364" s="11"/>
      <c r="K364" s="12"/>
      <c r="L364" s="12"/>
      <c r="M364" s="12"/>
      <c r="N364" s="11"/>
      <c r="O364" s="12"/>
      <c r="P364" s="11"/>
      <c r="Q364" s="12"/>
      <c r="R364" s="15"/>
      <c r="S364" s="15"/>
      <c r="T364" s="15"/>
      <c r="U364" s="15"/>
      <c r="V364" s="15"/>
    </row>
    <row r="365" spans="1:22" ht="16.5" customHeight="1">
      <c r="A365" s="17">
        <f>A363+1</f>
        <v>286</v>
      </c>
      <c r="B365" s="23">
        <v>1</v>
      </c>
      <c r="C365" s="24" t="s">
        <v>898</v>
      </c>
      <c r="D365" s="25" t="s">
        <v>899</v>
      </c>
      <c r="E365" s="26" t="s">
        <v>900</v>
      </c>
      <c r="F365" s="28">
        <v>676000</v>
      </c>
      <c r="G365" s="28">
        <v>0</v>
      </c>
      <c r="H365" s="28">
        <v>0</v>
      </c>
      <c r="I365" s="28">
        <v>0</v>
      </c>
      <c r="J365" s="28">
        <v>3718000</v>
      </c>
      <c r="K365" s="28">
        <v>0</v>
      </c>
      <c r="L365" s="28">
        <v>0</v>
      </c>
      <c r="M365" s="29"/>
      <c r="N365" s="29">
        <v>4394000</v>
      </c>
      <c r="O365" s="28">
        <v>0</v>
      </c>
      <c r="P365" s="28">
        <v>0</v>
      </c>
      <c r="Q365" s="28">
        <v>0</v>
      </c>
      <c r="R365" s="29">
        <v>0</v>
      </c>
      <c r="S365" s="29">
        <v>0</v>
      </c>
      <c r="T365" s="28">
        <v>4394000</v>
      </c>
      <c r="U365" s="28">
        <v>0</v>
      </c>
      <c r="V365" s="28" t="s">
        <v>23</v>
      </c>
    </row>
    <row r="366" spans="1:22" ht="16.5" customHeight="1">
      <c r="A366" s="23">
        <f>A365+1</f>
        <v>287</v>
      </c>
      <c r="B366" s="23">
        <f aca="true" t="shared" si="35" ref="B366:B377">+B365+1</f>
        <v>2</v>
      </c>
      <c r="C366" s="24" t="s">
        <v>901</v>
      </c>
      <c r="D366" s="25" t="s">
        <v>902</v>
      </c>
      <c r="E366" s="26" t="s">
        <v>444</v>
      </c>
      <c r="F366" s="28">
        <v>0</v>
      </c>
      <c r="G366" s="28">
        <v>0</v>
      </c>
      <c r="H366" s="28">
        <v>0</v>
      </c>
      <c r="I366" s="28">
        <v>0</v>
      </c>
      <c r="J366" s="28">
        <v>3549000</v>
      </c>
      <c r="K366" s="28">
        <v>0</v>
      </c>
      <c r="L366" s="28">
        <v>0</v>
      </c>
      <c r="M366" s="29"/>
      <c r="N366" s="29">
        <v>3549000</v>
      </c>
      <c r="O366" s="28">
        <v>0</v>
      </c>
      <c r="P366" s="28">
        <v>0</v>
      </c>
      <c r="Q366" s="28">
        <v>0</v>
      </c>
      <c r="R366" s="29">
        <v>0</v>
      </c>
      <c r="S366" s="29">
        <v>0</v>
      </c>
      <c r="T366" s="28">
        <v>3549000</v>
      </c>
      <c r="U366" s="28">
        <v>0</v>
      </c>
      <c r="V366" s="28"/>
    </row>
    <row r="367" spans="1:22" ht="16.5" customHeight="1">
      <c r="A367" s="23">
        <f aca="true" t="shared" si="36" ref="A367:A377">+A366+1</f>
        <v>288</v>
      </c>
      <c r="B367" s="23">
        <f t="shared" si="35"/>
        <v>3</v>
      </c>
      <c r="C367" s="24" t="s">
        <v>903</v>
      </c>
      <c r="D367" s="25" t="s">
        <v>904</v>
      </c>
      <c r="E367" s="26" t="s">
        <v>905</v>
      </c>
      <c r="F367" s="28">
        <v>0</v>
      </c>
      <c r="G367" s="28">
        <v>0</v>
      </c>
      <c r="H367" s="28">
        <v>0</v>
      </c>
      <c r="I367" s="28">
        <v>0</v>
      </c>
      <c r="J367" s="28">
        <v>2704000</v>
      </c>
      <c r="K367" s="28">
        <v>0</v>
      </c>
      <c r="L367" s="28">
        <v>0</v>
      </c>
      <c r="M367" s="29"/>
      <c r="N367" s="29">
        <v>2704000</v>
      </c>
      <c r="O367" s="28">
        <v>0</v>
      </c>
      <c r="P367" s="28">
        <v>0</v>
      </c>
      <c r="Q367" s="28">
        <v>0</v>
      </c>
      <c r="R367" s="29">
        <v>0</v>
      </c>
      <c r="S367" s="29">
        <v>0</v>
      </c>
      <c r="T367" s="28">
        <v>2704000</v>
      </c>
      <c r="U367" s="28">
        <v>0</v>
      </c>
      <c r="V367" s="28"/>
    </row>
    <row r="368" spans="1:22" ht="16.5" customHeight="1">
      <c r="A368" s="23">
        <f t="shared" si="36"/>
        <v>289</v>
      </c>
      <c r="B368" s="23">
        <f t="shared" si="35"/>
        <v>4</v>
      </c>
      <c r="C368" s="24" t="s">
        <v>906</v>
      </c>
      <c r="D368" s="25" t="s">
        <v>907</v>
      </c>
      <c r="E368" s="26" t="s">
        <v>641</v>
      </c>
      <c r="F368" s="28">
        <v>0</v>
      </c>
      <c r="G368" s="28">
        <v>0</v>
      </c>
      <c r="H368" s="28">
        <v>0</v>
      </c>
      <c r="I368" s="28">
        <v>0</v>
      </c>
      <c r="J368" s="28">
        <v>2366000</v>
      </c>
      <c r="K368" s="28">
        <v>0</v>
      </c>
      <c r="L368" s="28">
        <v>0</v>
      </c>
      <c r="M368" s="29"/>
      <c r="N368" s="29">
        <v>2366000</v>
      </c>
      <c r="O368" s="28">
        <v>0</v>
      </c>
      <c r="P368" s="28">
        <v>0</v>
      </c>
      <c r="Q368" s="28">
        <v>0</v>
      </c>
      <c r="R368" s="29">
        <v>0</v>
      </c>
      <c r="S368" s="29">
        <v>0</v>
      </c>
      <c r="T368" s="28">
        <v>2366000</v>
      </c>
      <c r="U368" s="28">
        <v>0</v>
      </c>
      <c r="V368" s="28"/>
    </row>
    <row r="369" spans="1:22" ht="16.5" customHeight="1">
      <c r="A369" s="23">
        <f t="shared" si="36"/>
        <v>290</v>
      </c>
      <c r="B369" s="23">
        <f t="shared" si="35"/>
        <v>5</v>
      </c>
      <c r="C369" s="24" t="s">
        <v>908</v>
      </c>
      <c r="D369" s="25" t="s">
        <v>892</v>
      </c>
      <c r="E369" s="26" t="s">
        <v>909</v>
      </c>
      <c r="F369" s="28">
        <v>0</v>
      </c>
      <c r="G369" s="28">
        <v>0</v>
      </c>
      <c r="H369" s="28">
        <v>0</v>
      </c>
      <c r="I369" s="28">
        <v>0</v>
      </c>
      <c r="J369" s="28">
        <v>3718000</v>
      </c>
      <c r="K369" s="28">
        <v>0</v>
      </c>
      <c r="L369" s="28">
        <v>0</v>
      </c>
      <c r="M369" s="29"/>
      <c r="N369" s="29">
        <v>3718000</v>
      </c>
      <c r="O369" s="28">
        <v>0</v>
      </c>
      <c r="P369" s="28">
        <v>0</v>
      </c>
      <c r="Q369" s="28">
        <v>0</v>
      </c>
      <c r="R369" s="29">
        <v>0</v>
      </c>
      <c r="S369" s="29">
        <v>0</v>
      </c>
      <c r="T369" s="28">
        <v>3718000</v>
      </c>
      <c r="U369" s="28">
        <v>0</v>
      </c>
      <c r="V369" s="28"/>
    </row>
    <row r="370" spans="1:22" ht="16.5" customHeight="1">
      <c r="A370" s="23">
        <f t="shared" si="36"/>
        <v>291</v>
      </c>
      <c r="B370" s="23">
        <f t="shared" si="35"/>
        <v>6</v>
      </c>
      <c r="C370" s="24" t="s">
        <v>910</v>
      </c>
      <c r="D370" s="25" t="s">
        <v>911</v>
      </c>
      <c r="E370" s="26" t="s">
        <v>912</v>
      </c>
      <c r="F370" s="28">
        <v>2704000</v>
      </c>
      <c r="G370" s="28">
        <v>289800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9"/>
      <c r="N370" s="29">
        <v>2704000</v>
      </c>
      <c r="O370" s="28">
        <v>289800</v>
      </c>
      <c r="P370" s="28">
        <v>0</v>
      </c>
      <c r="Q370" s="28">
        <v>0</v>
      </c>
      <c r="R370" s="29">
        <v>0</v>
      </c>
      <c r="S370" s="29">
        <v>0</v>
      </c>
      <c r="T370" s="28">
        <v>2704000</v>
      </c>
      <c r="U370" s="28">
        <v>289800</v>
      </c>
      <c r="V370" s="28" t="s">
        <v>23</v>
      </c>
    </row>
    <row r="371" spans="1:22" ht="16.5" customHeight="1">
      <c r="A371" s="23">
        <f t="shared" si="36"/>
        <v>292</v>
      </c>
      <c r="B371" s="23">
        <f t="shared" si="35"/>
        <v>7</v>
      </c>
      <c r="C371" s="24" t="s">
        <v>913</v>
      </c>
      <c r="D371" s="25" t="s">
        <v>914</v>
      </c>
      <c r="E371" s="26" t="s">
        <v>402</v>
      </c>
      <c r="F371" s="28">
        <v>845000</v>
      </c>
      <c r="G371" s="28">
        <v>0</v>
      </c>
      <c r="H371" s="28">
        <v>0</v>
      </c>
      <c r="I371" s="28">
        <v>0</v>
      </c>
      <c r="J371" s="28">
        <v>2197000</v>
      </c>
      <c r="K371" s="28">
        <v>0</v>
      </c>
      <c r="L371" s="28">
        <v>0</v>
      </c>
      <c r="M371" s="29"/>
      <c r="N371" s="29">
        <v>3042000</v>
      </c>
      <c r="O371" s="28">
        <v>0</v>
      </c>
      <c r="P371" s="28">
        <v>507000</v>
      </c>
      <c r="Q371" s="28">
        <v>0</v>
      </c>
      <c r="R371" s="29">
        <v>0</v>
      </c>
      <c r="S371" s="29">
        <v>0</v>
      </c>
      <c r="T371" s="28">
        <v>2535000</v>
      </c>
      <c r="U371" s="28">
        <v>0</v>
      </c>
      <c r="V371" s="28" t="s">
        <v>23</v>
      </c>
    </row>
    <row r="372" spans="1:22" ht="16.5" customHeight="1">
      <c r="A372" s="23">
        <f t="shared" si="36"/>
        <v>293</v>
      </c>
      <c r="B372" s="23">
        <f t="shared" si="35"/>
        <v>8</v>
      </c>
      <c r="C372" s="24" t="s">
        <v>915</v>
      </c>
      <c r="D372" s="25" t="s">
        <v>916</v>
      </c>
      <c r="E372" s="26" t="s">
        <v>372</v>
      </c>
      <c r="F372" s="28">
        <v>0</v>
      </c>
      <c r="G372" s="28">
        <v>0</v>
      </c>
      <c r="H372" s="28">
        <v>0</v>
      </c>
      <c r="I372" s="28">
        <v>0</v>
      </c>
      <c r="J372" s="28">
        <v>3887000</v>
      </c>
      <c r="K372" s="28">
        <v>0</v>
      </c>
      <c r="L372" s="28">
        <v>0</v>
      </c>
      <c r="M372" s="29"/>
      <c r="N372" s="29">
        <v>3887000</v>
      </c>
      <c r="O372" s="28">
        <v>0</v>
      </c>
      <c r="P372" s="28">
        <v>0</v>
      </c>
      <c r="Q372" s="28">
        <v>0</v>
      </c>
      <c r="R372" s="29">
        <v>0</v>
      </c>
      <c r="S372" s="29">
        <v>0</v>
      </c>
      <c r="T372" s="28">
        <v>3887000</v>
      </c>
      <c r="U372" s="28">
        <v>0</v>
      </c>
      <c r="V372" s="28"/>
    </row>
    <row r="373" spans="1:22" ht="16.5" customHeight="1">
      <c r="A373" s="23">
        <f t="shared" si="36"/>
        <v>294</v>
      </c>
      <c r="B373" s="23">
        <f t="shared" si="35"/>
        <v>9</v>
      </c>
      <c r="C373" s="24" t="s">
        <v>917</v>
      </c>
      <c r="D373" s="25" t="s">
        <v>918</v>
      </c>
      <c r="E373" s="26" t="s">
        <v>919</v>
      </c>
      <c r="F373" s="28">
        <v>1183000</v>
      </c>
      <c r="G373" s="28">
        <v>0</v>
      </c>
      <c r="H373" s="28">
        <v>0</v>
      </c>
      <c r="I373" s="28">
        <v>0</v>
      </c>
      <c r="J373" s="28">
        <v>1352000</v>
      </c>
      <c r="K373" s="28">
        <v>0</v>
      </c>
      <c r="L373" s="28">
        <v>0</v>
      </c>
      <c r="M373" s="29"/>
      <c r="N373" s="29">
        <v>2535000</v>
      </c>
      <c r="O373" s="28">
        <v>0</v>
      </c>
      <c r="P373" s="28">
        <v>0</v>
      </c>
      <c r="Q373" s="28">
        <v>0</v>
      </c>
      <c r="R373" s="29">
        <v>0</v>
      </c>
      <c r="S373" s="29">
        <v>0</v>
      </c>
      <c r="T373" s="28">
        <v>2535000</v>
      </c>
      <c r="U373" s="28">
        <v>0</v>
      </c>
      <c r="V373" s="28" t="s">
        <v>23</v>
      </c>
    </row>
    <row r="374" spans="1:22" ht="16.5" customHeight="1">
      <c r="A374" s="23">
        <f t="shared" si="36"/>
        <v>295</v>
      </c>
      <c r="B374" s="23">
        <f t="shared" si="35"/>
        <v>10</v>
      </c>
      <c r="C374" s="24" t="s">
        <v>920</v>
      </c>
      <c r="D374" s="25" t="s">
        <v>921</v>
      </c>
      <c r="E374" s="26" t="s">
        <v>922</v>
      </c>
      <c r="F374" s="28">
        <v>3042000</v>
      </c>
      <c r="G374" s="28">
        <v>289800</v>
      </c>
      <c r="H374" s="28">
        <v>0</v>
      </c>
      <c r="I374" s="28">
        <v>0</v>
      </c>
      <c r="J374" s="28">
        <v>3042000</v>
      </c>
      <c r="K374" s="28">
        <v>0</v>
      </c>
      <c r="L374" s="28">
        <v>0</v>
      </c>
      <c r="M374" s="29"/>
      <c r="N374" s="29">
        <v>6084000</v>
      </c>
      <c r="O374" s="28">
        <v>289800</v>
      </c>
      <c r="P374" s="28">
        <v>0</v>
      </c>
      <c r="Q374" s="28">
        <v>0</v>
      </c>
      <c r="R374" s="29">
        <v>0</v>
      </c>
      <c r="S374" s="29">
        <v>0</v>
      </c>
      <c r="T374" s="28">
        <v>6084000</v>
      </c>
      <c r="U374" s="28">
        <v>289800</v>
      </c>
      <c r="V374" s="28" t="s">
        <v>23</v>
      </c>
    </row>
    <row r="375" spans="1:22" ht="16.5" customHeight="1">
      <c r="A375" s="23">
        <f t="shared" si="36"/>
        <v>296</v>
      </c>
      <c r="B375" s="23">
        <f t="shared" si="35"/>
        <v>11</v>
      </c>
      <c r="C375" s="24" t="s">
        <v>923</v>
      </c>
      <c r="D375" s="25" t="s">
        <v>924</v>
      </c>
      <c r="E375" s="26" t="s">
        <v>925</v>
      </c>
      <c r="F375" s="28">
        <v>0</v>
      </c>
      <c r="G375" s="28">
        <v>289800</v>
      </c>
      <c r="H375" s="28">
        <v>0</v>
      </c>
      <c r="I375" s="28">
        <v>0</v>
      </c>
      <c r="J375" s="28">
        <v>2197000</v>
      </c>
      <c r="K375" s="28">
        <v>0</v>
      </c>
      <c r="L375" s="28">
        <v>0</v>
      </c>
      <c r="M375" s="29"/>
      <c r="N375" s="29">
        <v>2197000</v>
      </c>
      <c r="O375" s="28">
        <v>289800</v>
      </c>
      <c r="P375" s="28">
        <v>0</v>
      </c>
      <c r="Q375" s="28">
        <v>0</v>
      </c>
      <c r="R375" s="29">
        <v>0</v>
      </c>
      <c r="S375" s="29">
        <v>0</v>
      </c>
      <c r="T375" s="28">
        <v>2197000</v>
      </c>
      <c r="U375" s="28">
        <v>289800</v>
      </c>
      <c r="V375" s="28"/>
    </row>
    <row r="376" spans="1:22" ht="16.5" customHeight="1">
      <c r="A376" s="23">
        <f t="shared" si="36"/>
        <v>297</v>
      </c>
      <c r="B376" s="23">
        <f t="shared" si="35"/>
        <v>12</v>
      </c>
      <c r="C376" s="24" t="s">
        <v>926</v>
      </c>
      <c r="D376" s="25" t="s">
        <v>927</v>
      </c>
      <c r="E376" s="26" t="s">
        <v>928</v>
      </c>
      <c r="F376" s="28">
        <v>0</v>
      </c>
      <c r="G376" s="28">
        <v>0</v>
      </c>
      <c r="H376" s="28">
        <v>0</v>
      </c>
      <c r="I376" s="28">
        <v>0</v>
      </c>
      <c r="J376" s="28">
        <v>2873000</v>
      </c>
      <c r="K376" s="28">
        <v>0</v>
      </c>
      <c r="L376" s="28">
        <v>0</v>
      </c>
      <c r="M376" s="29"/>
      <c r="N376" s="29">
        <v>2873000</v>
      </c>
      <c r="O376" s="28">
        <v>0</v>
      </c>
      <c r="P376" s="28">
        <v>0</v>
      </c>
      <c r="Q376" s="28">
        <v>0</v>
      </c>
      <c r="R376" s="29">
        <v>0</v>
      </c>
      <c r="S376" s="29">
        <v>0</v>
      </c>
      <c r="T376" s="28">
        <v>2873000</v>
      </c>
      <c r="U376" s="28">
        <v>0</v>
      </c>
      <c r="V376" s="28"/>
    </row>
    <row r="377" spans="1:22" ht="16.5" customHeight="1">
      <c r="A377" s="23">
        <f t="shared" si="36"/>
        <v>298</v>
      </c>
      <c r="B377" s="23">
        <f t="shared" si="35"/>
        <v>13</v>
      </c>
      <c r="C377" s="31" t="s">
        <v>929</v>
      </c>
      <c r="D377" s="32" t="s">
        <v>930</v>
      </c>
      <c r="E377" s="33" t="s">
        <v>909</v>
      </c>
      <c r="F377" s="34">
        <v>0</v>
      </c>
      <c r="G377" s="34">
        <v>0</v>
      </c>
      <c r="H377" s="34">
        <v>0</v>
      </c>
      <c r="I377" s="34">
        <v>0</v>
      </c>
      <c r="J377" s="34">
        <v>2535000</v>
      </c>
      <c r="K377" s="34">
        <v>0</v>
      </c>
      <c r="L377" s="34">
        <v>0</v>
      </c>
      <c r="M377" s="35"/>
      <c r="N377" s="35">
        <v>2535000</v>
      </c>
      <c r="O377" s="34">
        <v>0</v>
      </c>
      <c r="P377" s="34">
        <v>0</v>
      </c>
      <c r="Q377" s="34">
        <v>0</v>
      </c>
      <c r="R377" s="35">
        <v>0</v>
      </c>
      <c r="S377" s="35">
        <v>0</v>
      </c>
      <c r="T377" s="34">
        <v>2535000</v>
      </c>
      <c r="U377" s="34">
        <v>0</v>
      </c>
      <c r="V377" s="34"/>
    </row>
    <row r="378" spans="1:22" ht="16.5" customHeight="1">
      <c r="A378" s="14"/>
      <c r="B378" s="14"/>
      <c r="C378" s="117" t="s">
        <v>931</v>
      </c>
      <c r="D378" s="118"/>
      <c r="E378" s="119"/>
      <c r="F378" s="11"/>
      <c r="G378" s="12"/>
      <c r="H378" s="11"/>
      <c r="I378" s="12"/>
      <c r="J378" s="11"/>
      <c r="K378" s="12"/>
      <c r="L378" s="12"/>
      <c r="M378" s="12"/>
      <c r="N378" s="11"/>
      <c r="O378" s="12"/>
      <c r="P378" s="11"/>
      <c r="Q378" s="12"/>
      <c r="R378" s="15"/>
      <c r="S378" s="15"/>
      <c r="T378" s="15"/>
      <c r="U378" s="15"/>
      <c r="V378" s="15"/>
    </row>
    <row r="379" spans="1:22" ht="16.5" customHeight="1">
      <c r="A379" s="17">
        <f>A377+1</f>
        <v>299</v>
      </c>
      <c r="B379" s="17">
        <f>+B378+1</f>
        <v>1</v>
      </c>
      <c r="C379" s="18" t="s">
        <v>932</v>
      </c>
      <c r="D379" s="19" t="s">
        <v>933</v>
      </c>
      <c r="E379" s="20" t="s">
        <v>934</v>
      </c>
      <c r="F379" s="21">
        <v>0</v>
      </c>
      <c r="G379" s="21">
        <v>289800</v>
      </c>
      <c r="H379" s="21">
        <v>0</v>
      </c>
      <c r="I379" s="21">
        <v>0</v>
      </c>
      <c r="J379" s="21">
        <v>2197000</v>
      </c>
      <c r="K379" s="21">
        <v>0</v>
      </c>
      <c r="L379" s="21">
        <v>0</v>
      </c>
      <c r="M379" s="22"/>
      <c r="N379" s="22">
        <v>2197000</v>
      </c>
      <c r="O379" s="21">
        <v>289800</v>
      </c>
      <c r="P379" s="21">
        <v>0</v>
      </c>
      <c r="Q379" s="21">
        <v>0</v>
      </c>
      <c r="R379" s="22">
        <v>0</v>
      </c>
      <c r="S379" s="22">
        <v>0</v>
      </c>
      <c r="T379" s="21">
        <v>2197000</v>
      </c>
      <c r="U379" s="21">
        <v>289800</v>
      </c>
      <c r="V379" s="21"/>
    </row>
    <row r="380" spans="1:22" ht="16.5" customHeight="1">
      <c r="A380" s="23">
        <f>A379+1</f>
        <v>300</v>
      </c>
      <c r="B380" s="23">
        <f>+B379+1</f>
        <v>2</v>
      </c>
      <c r="C380" s="24" t="s">
        <v>935</v>
      </c>
      <c r="D380" s="25" t="s">
        <v>936</v>
      </c>
      <c r="E380" s="26" t="s">
        <v>36</v>
      </c>
      <c r="F380" s="28">
        <v>0</v>
      </c>
      <c r="G380" s="28">
        <v>0</v>
      </c>
      <c r="H380" s="28">
        <v>0</v>
      </c>
      <c r="I380" s="28">
        <v>0</v>
      </c>
      <c r="J380" s="28">
        <v>3042000</v>
      </c>
      <c r="K380" s="28">
        <v>0</v>
      </c>
      <c r="L380" s="28">
        <v>0</v>
      </c>
      <c r="M380" s="29"/>
      <c r="N380" s="29">
        <v>3042000</v>
      </c>
      <c r="O380" s="28">
        <v>0</v>
      </c>
      <c r="P380" s="28">
        <v>0</v>
      </c>
      <c r="Q380" s="28">
        <v>0</v>
      </c>
      <c r="R380" s="29">
        <v>0</v>
      </c>
      <c r="S380" s="29">
        <v>0</v>
      </c>
      <c r="T380" s="28">
        <v>3042000</v>
      </c>
      <c r="U380" s="28">
        <v>0</v>
      </c>
      <c r="V380" s="28"/>
    </row>
    <row r="381" spans="1:22" ht="16.5" customHeight="1">
      <c r="A381" s="23">
        <f>A380+1</f>
        <v>301</v>
      </c>
      <c r="B381" s="23">
        <f>+B380+1</f>
        <v>3</v>
      </c>
      <c r="C381" s="24" t="s">
        <v>937</v>
      </c>
      <c r="D381" s="25" t="s">
        <v>938</v>
      </c>
      <c r="E381" s="26" t="s">
        <v>939</v>
      </c>
      <c r="F381" s="28">
        <v>0</v>
      </c>
      <c r="G381" s="28">
        <v>0</v>
      </c>
      <c r="H381" s="28">
        <v>0</v>
      </c>
      <c r="I381" s="28">
        <v>0</v>
      </c>
      <c r="J381" s="28">
        <v>2197000</v>
      </c>
      <c r="K381" s="28">
        <v>0</v>
      </c>
      <c r="L381" s="28">
        <v>0</v>
      </c>
      <c r="M381" s="29"/>
      <c r="N381" s="29">
        <v>2197000</v>
      </c>
      <c r="O381" s="28">
        <v>0</v>
      </c>
      <c r="P381" s="28">
        <v>0</v>
      </c>
      <c r="Q381" s="28">
        <v>0</v>
      </c>
      <c r="R381" s="29">
        <v>0</v>
      </c>
      <c r="S381" s="29">
        <v>0</v>
      </c>
      <c r="T381" s="28">
        <v>2197000</v>
      </c>
      <c r="U381" s="28">
        <v>0</v>
      </c>
      <c r="V381" s="28"/>
    </row>
    <row r="382" spans="1:22" ht="16.5" customHeight="1">
      <c r="A382" s="23">
        <f>A381+1</f>
        <v>302</v>
      </c>
      <c r="B382" s="23">
        <f>+B381+1</f>
        <v>4</v>
      </c>
      <c r="C382" s="31" t="s">
        <v>940</v>
      </c>
      <c r="D382" s="32" t="s">
        <v>941</v>
      </c>
      <c r="E382" s="33" t="s">
        <v>942</v>
      </c>
      <c r="F382" s="34">
        <v>0</v>
      </c>
      <c r="G382" s="34">
        <v>0</v>
      </c>
      <c r="H382" s="34">
        <v>0</v>
      </c>
      <c r="I382" s="34">
        <v>0</v>
      </c>
      <c r="J382" s="34">
        <v>2704000</v>
      </c>
      <c r="K382" s="34">
        <v>0</v>
      </c>
      <c r="L382" s="34">
        <v>0</v>
      </c>
      <c r="M382" s="35"/>
      <c r="N382" s="35">
        <v>2704000</v>
      </c>
      <c r="O382" s="34">
        <v>0</v>
      </c>
      <c r="P382" s="34">
        <v>0</v>
      </c>
      <c r="Q382" s="34">
        <v>0</v>
      </c>
      <c r="R382" s="35">
        <v>0</v>
      </c>
      <c r="S382" s="35">
        <v>0</v>
      </c>
      <c r="T382" s="34">
        <v>2704000</v>
      </c>
      <c r="U382" s="34">
        <v>0</v>
      </c>
      <c r="V382" s="34"/>
    </row>
    <row r="383" spans="1:22" ht="16.5" customHeight="1">
      <c r="A383" s="14"/>
      <c r="B383" s="14"/>
      <c r="C383" s="117" t="s">
        <v>943</v>
      </c>
      <c r="D383" s="118"/>
      <c r="E383" s="119"/>
      <c r="F383" s="11"/>
      <c r="G383" s="12"/>
      <c r="H383" s="11"/>
      <c r="I383" s="12"/>
      <c r="J383" s="11"/>
      <c r="K383" s="12"/>
      <c r="L383" s="12"/>
      <c r="M383" s="12"/>
      <c r="N383" s="11"/>
      <c r="O383" s="12"/>
      <c r="P383" s="11"/>
      <c r="Q383" s="12"/>
      <c r="R383" s="15"/>
      <c r="S383" s="15"/>
      <c r="T383" s="15"/>
      <c r="U383" s="15"/>
      <c r="V383" s="15"/>
    </row>
    <row r="384" spans="1:22" ht="16.5" customHeight="1">
      <c r="A384" s="17">
        <f>A382+1</f>
        <v>303</v>
      </c>
      <c r="B384" s="23">
        <v>1</v>
      </c>
      <c r="C384" s="24" t="s">
        <v>944</v>
      </c>
      <c r="D384" s="25" t="s">
        <v>945</v>
      </c>
      <c r="E384" s="26" t="s">
        <v>946</v>
      </c>
      <c r="F384" s="28">
        <v>0</v>
      </c>
      <c r="G384" s="28">
        <v>0</v>
      </c>
      <c r="H384" s="28">
        <v>0</v>
      </c>
      <c r="I384" s="28">
        <v>0</v>
      </c>
      <c r="J384" s="28">
        <v>3718000</v>
      </c>
      <c r="K384" s="28">
        <v>0</v>
      </c>
      <c r="L384" s="28">
        <v>0</v>
      </c>
      <c r="M384" s="29"/>
      <c r="N384" s="29">
        <v>3718000</v>
      </c>
      <c r="O384" s="28">
        <v>0</v>
      </c>
      <c r="P384" s="28">
        <v>0</v>
      </c>
      <c r="Q384" s="28">
        <v>0</v>
      </c>
      <c r="R384" s="29">
        <v>0</v>
      </c>
      <c r="S384" s="29">
        <v>0</v>
      </c>
      <c r="T384" s="28">
        <v>3718000</v>
      </c>
      <c r="U384" s="28">
        <v>0</v>
      </c>
      <c r="V384" s="28"/>
    </row>
    <row r="385" spans="1:22" ht="16.5" customHeight="1">
      <c r="A385" s="23">
        <f>A384+1</f>
        <v>304</v>
      </c>
      <c r="B385" s="23">
        <f>+B384+1</f>
        <v>2</v>
      </c>
      <c r="C385" s="24" t="s">
        <v>947</v>
      </c>
      <c r="D385" s="25" t="s">
        <v>948</v>
      </c>
      <c r="E385" s="26" t="s">
        <v>949</v>
      </c>
      <c r="F385" s="28">
        <v>0</v>
      </c>
      <c r="G385" s="28">
        <v>0</v>
      </c>
      <c r="H385" s="28">
        <v>0</v>
      </c>
      <c r="I385" s="28">
        <v>0</v>
      </c>
      <c r="J385" s="28">
        <v>1352000</v>
      </c>
      <c r="K385" s="28">
        <v>0</v>
      </c>
      <c r="L385" s="28">
        <v>0</v>
      </c>
      <c r="M385" s="29"/>
      <c r="N385" s="29">
        <v>1352000</v>
      </c>
      <c r="O385" s="28">
        <v>0</v>
      </c>
      <c r="P385" s="28">
        <v>0</v>
      </c>
      <c r="Q385" s="28">
        <v>0</v>
      </c>
      <c r="R385" s="29">
        <v>0</v>
      </c>
      <c r="S385" s="29">
        <v>0</v>
      </c>
      <c r="T385" s="28">
        <v>1352000</v>
      </c>
      <c r="U385" s="28">
        <v>0</v>
      </c>
      <c r="V385" s="28"/>
    </row>
    <row r="386" spans="1:22" ht="16.5" customHeight="1">
      <c r="A386" s="23">
        <f>+A385+1</f>
        <v>305</v>
      </c>
      <c r="B386" s="23">
        <f>+B385+1</f>
        <v>3</v>
      </c>
      <c r="C386" s="24" t="s">
        <v>950</v>
      </c>
      <c r="D386" s="25" t="s">
        <v>951</v>
      </c>
      <c r="E386" s="26" t="s">
        <v>772</v>
      </c>
      <c r="F386" s="28">
        <v>0</v>
      </c>
      <c r="G386" s="28">
        <v>0</v>
      </c>
      <c r="H386" s="28">
        <v>0</v>
      </c>
      <c r="I386" s="28">
        <v>0</v>
      </c>
      <c r="J386" s="28">
        <v>2704000</v>
      </c>
      <c r="K386" s="28">
        <v>0</v>
      </c>
      <c r="L386" s="28">
        <v>0</v>
      </c>
      <c r="M386" s="29"/>
      <c r="N386" s="29">
        <v>2704000</v>
      </c>
      <c r="O386" s="28">
        <v>0</v>
      </c>
      <c r="P386" s="28">
        <v>0</v>
      </c>
      <c r="Q386" s="28">
        <v>0</v>
      </c>
      <c r="R386" s="29">
        <v>0</v>
      </c>
      <c r="S386" s="29">
        <v>0</v>
      </c>
      <c r="T386" s="28">
        <v>2704000</v>
      </c>
      <c r="U386" s="28">
        <v>0</v>
      </c>
      <c r="V386" s="28"/>
    </row>
    <row r="387" spans="1:22" ht="16.5" customHeight="1">
      <c r="A387" s="23">
        <f>+A386+1</f>
        <v>306</v>
      </c>
      <c r="B387" s="23">
        <f>+B386+1</f>
        <v>4</v>
      </c>
      <c r="C387" s="31" t="s">
        <v>952</v>
      </c>
      <c r="D387" s="32" t="s">
        <v>225</v>
      </c>
      <c r="E387" s="33" t="s">
        <v>893</v>
      </c>
      <c r="F387" s="34">
        <v>0</v>
      </c>
      <c r="G387" s="34">
        <v>0</v>
      </c>
      <c r="H387" s="34">
        <v>0</v>
      </c>
      <c r="I387" s="34">
        <v>0</v>
      </c>
      <c r="J387" s="34">
        <v>3549000</v>
      </c>
      <c r="K387" s="34">
        <v>0</v>
      </c>
      <c r="L387" s="34">
        <v>0</v>
      </c>
      <c r="M387" s="35"/>
      <c r="N387" s="35">
        <v>3549000</v>
      </c>
      <c r="O387" s="34">
        <v>0</v>
      </c>
      <c r="P387" s="34">
        <v>0</v>
      </c>
      <c r="Q387" s="34">
        <v>0</v>
      </c>
      <c r="R387" s="35">
        <v>0</v>
      </c>
      <c r="S387" s="35">
        <v>0</v>
      </c>
      <c r="T387" s="34">
        <v>3549000</v>
      </c>
      <c r="U387" s="34">
        <v>0</v>
      </c>
      <c r="V387" s="34"/>
    </row>
    <row r="388" spans="1:22" ht="16.5" customHeight="1">
      <c r="A388" s="14"/>
      <c r="B388" s="14"/>
      <c r="C388" s="117" t="s">
        <v>953</v>
      </c>
      <c r="D388" s="118"/>
      <c r="E388" s="119"/>
      <c r="F388" s="11"/>
      <c r="G388" s="12"/>
      <c r="H388" s="11"/>
      <c r="I388" s="12"/>
      <c r="J388" s="11"/>
      <c r="K388" s="12"/>
      <c r="L388" s="12"/>
      <c r="M388" s="12"/>
      <c r="N388" s="11"/>
      <c r="O388" s="12"/>
      <c r="P388" s="11"/>
      <c r="Q388" s="12"/>
      <c r="R388" s="15"/>
      <c r="S388" s="15"/>
      <c r="T388" s="15"/>
      <c r="U388" s="15"/>
      <c r="V388" s="15"/>
    </row>
    <row r="389" spans="1:22" ht="16.5" customHeight="1">
      <c r="A389" s="17">
        <f>A387+1</f>
        <v>307</v>
      </c>
      <c r="B389" s="23">
        <v>1</v>
      </c>
      <c r="C389" s="24" t="s">
        <v>954</v>
      </c>
      <c r="D389" s="25" t="s">
        <v>955</v>
      </c>
      <c r="E389" s="26" t="s">
        <v>627</v>
      </c>
      <c r="F389" s="28">
        <v>0</v>
      </c>
      <c r="G389" s="28">
        <v>0</v>
      </c>
      <c r="H389" s="28">
        <v>0</v>
      </c>
      <c r="I389" s="28">
        <v>0</v>
      </c>
      <c r="J389" s="28">
        <v>3380000</v>
      </c>
      <c r="K389" s="28">
        <v>0</v>
      </c>
      <c r="L389" s="28">
        <v>0</v>
      </c>
      <c r="M389" s="29"/>
      <c r="N389" s="29">
        <v>3380000</v>
      </c>
      <c r="O389" s="28">
        <v>0</v>
      </c>
      <c r="P389" s="28">
        <v>0</v>
      </c>
      <c r="Q389" s="28">
        <v>0</v>
      </c>
      <c r="R389" s="29">
        <v>0</v>
      </c>
      <c r="S389" s="29">
        <v>0</v>
      </c>
      <c r="T389" s="28">
        <v>3380000</v>
      </c>
      <c r="U389" s="28">
        <v>0</v>
      </c>
      <c r="V389" s="28"/>
    </row>
    <row r="390" spans="1:22" ht="16.5" customHeight="1">
      <c r="A390" s="23">
        <f>A389+1</f>
        <v>308</v>
      </c>
      <c r="B390" s="23">
        <f aca="true" t="shared" si="37" ref="B390:B396">+B389+1</f>
        <v>2</v>
      </c>
      <c r="C390" s="24" t="s">
        <v>956</v>
      </c>
      <c r="D390" s="25" t="s">
        <v>957</v>
      </c>
      <c r="E390" s="26" t="s">
        <v>757</v>
      </c>
      <c r="F390" s="28">
        <v>0</v>
      </c>
      <c r="G390" s="28">
        <v>0</v>
      </c>
      <c r="H390" s="28">
        <v>0</v>
      </c>
      <c r="I390" s="28">
        <v>0</v>
      </c>
      <c r="J390" s="28">
        <v>3718000</v>
      </c>
      <c r="K390" s="28">
        <v>0</v>
      </c>
      <c r="L390" s="28">
        <v>0</v>
      </c>
      <c r="M390" s="29"/>
      <c r="N390" s="29">
        <v>3718000</v>
      </c>
      <c r="O390" s="28">
        <v>0</v>
      </c>
      <c r="P390" s="28">
        <v>0</v>
      </c>
      <c r="Q390" s="28">
        <v>0</v>
      </c>
      <c r="R390" s="29">
        <v>0</v>
      </c>
      <c r="S390" s="29">
        <v>0</v>
      </c>
      <c r="T390" s="28">
        <v>3718000</v>
      </c>
      <c r="U390" s="28">
        <v>0</v>
      </c>
      <c r="V390" s="28"/>
    </row>
    <row r="391" spans="1:22" ht="16.5" customHeight="1">
      <c r="A391" s="23">
        <f aca="true" t="shared" si="38" ref="A391:A396">+A390+1</f>
        <v>309</v>
      </c>
      <c r="B391" s="23">
        <f t="shared" si="37"/>
        <v>3</v>
      </c>
      <c r="C391" s="24" t="s">
        <v>958</v>
      </c>
      <c r="D391" s="25" t="s">
        <v>959</v>
      </c>
      <c r="E391" s="26" t="s">
        <v>960</v>
      </c>
      <c r="F391" s="28">
        <v>0</v>
      </c>
      <c r="G391" s="28">
        <v>0</v>
      </c>
      <c r="H391" s="28">
        <v>0</v>
      </c>
      <c r="I391" s="28">
        <v>0</v>
      </c>
      <c r="J391" s="28">
        <v>3211000</v>
      </c>
      <c r="K391" s="28">
        <v>0</v>
      </c>
      <c r="L391" s="28">
        <v>0</v>
      </c>
      <c r="M391" s="29"/>
      <c r="N391" s="29">
        <v>3211000</v>
      </c>
      <c r="O391" s="28">
        <v>0</v>
      </c>
      <c r="P391" s="28">
        <v>0</v>
      </c>
      <c r="Q391" s="28">
        <v>0</v>
      </c>
      <c r="R391" s="29">
        <v>0</v>
      </c>
      <c r="S391" s="29">
        <v>0</v>
      </c>
      <c r="T391" s="28">
        <v>3211000</v>
      </c>
      <c r="U391" s="28">
        <v>0</v>
      </c>
      <c r="V391" s="28"/>
    </row>
    <row r="392" spans="1:22" ht="16.5" customHeight="1">
      <c r="A392" s="23">
        <f t="shared" si="38"/>
        <v>310</v>
      </c>
      <c r="B392" s="23">
        <f t="shared" si="37"/>
        <v>4</v>
      </c>
      <c r="C392" s="24" t="s">
        <v>961</v>
      </c>
      <c r="D392" s="25" t="s">
        <v>962</v>
      </c>
      <c r="E392" s="26" t="s">
        <v>963</v>
      </c>
      <c r="F392" s="28">
        <v>0</v>
      </c>
      <c r="G392" s="28">
        <v>0</v>
      </c>
      <c r="H392" s="28">
        <v>0</v>
      </c>
      <c r="I392" s="28">
        <v>0</v>
      </c>
      <c r="J392" s="28">
        <v>3549000</v>
      </c>
      <c r="K392" s="28">
        <v>0</v>
      </c>
      <c r="L392" s="28">
        <v>0</v>
      </c>
      <c r="M392" s="29"/>
      <c r="N392" s="29">
        <v>3549000</v>
      </c>
      <c r="O392" s="28">
        <v>0</v>
      </c>
      <c r="P392" s="28">
        <v>0</v>
      </c>
      <c r="Q392" s="28">
        <v>0</v>
      </c>
      <c r="R392" s="29">
        <v>0</v>
      </c>
      <c r="S392" s="29">
        <v>0</v>
      </c>
      <c r="T392" s="28">
        <v>3549000</v>
      </c>
      <c r="U392" s="28">
        <v>0</v>
      </c>
      <c r="V392" s="28"/>
    </row>
    <row r="393" spans="1:22" ht="16.5" customHeight="1">
      <c r="A393" s="23">
        <f t="shared" si="38"/>
        <v>311</v>
      </c>
      <c r="B393" s="23">
        <f t="shared" si="37"/>
        <v>5</v>
      </c>
      <c r="C393" s="24" t="s">
        <v>964</v>
      </c>
      <c r="D393" s="25" t="s">
        <v>965</v>
      </c>
      <c r="E393" s="26" t="s">
        <v>966</v>
      </c>
      <c r="F393" s="28">
        <v>0</v>
      </c>
      <c r="G393" s="28">
        <v>0</v>
      </c>
      <c r="H393" s="28">
        <v>0</v>
      </c>
      <c r="I393" s="28">
        <v>0</v>
      </c>
      <c r="J393" s="28">
        <v>3211000</v>
      </c>
      <c r="K393" s="28">
        <v>0</v>
      </c>
      <c r="L393" s="28">
        <v>0</v>
      </c>
      <c r="M393" s="29"/>
      <c r="N393" s="29">
        <v>3211000</v>
      </c>
      <c r="O393" s="28">
        <v>0</v>
      </c>
      <c r="P393" s="28">
        <v>0</v>
      </c>
      <c r="Q393" s="28">
        <v>0</v>
      </c>
      <c r="R393" s="29">
        <v>0</v>
      </c>
      <c r="S393" s="29">
        <v>0</v>
      </c>
      <c r="T393" s="28">
        <v>3211000</v>
      </c>
      <c r="U393" s="28">
        <v>0</v>
      </c>
      <c r="V393" s="28"/>
    </row>
    <row r="394" spans="1:22" ht="16.5" customHeight="1">
      <c r="A394" s="23">
        <f t="shared" si="38"/>
        <v>312</v>
      </c>
      <c r="B394" s="23">
        <f t="shared" si="37"/>
        <v>6</v>
      </c>
      <c r="C394" s="24" t="s">
        <v>967</v>
      </c>
      <c r="D394" s="25" t="s">
        <v>968</v>
      </c>
      <c r="E394" s="26" t="s">
        <v>969</v>
      </c>
      <c r="F394" s="28">
        <v>3042000</v>
      </c>
      <c r="G394" s="28">
        <v>289800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9"/>
      <c r="N394" s="29">
        <v>3042000</v>
      </c>
      <c r="O394" s="28">
        <v>289800</v>
      </c>
      <c r="P394" s="28">
        <v>0</v>
      </c>
      <c r="Q394" s="28">
        <v>0</v>
      </c>
      <c r="R394" s="29">
        <v>0</v>
      </c>
      <c r="S394" s="29">
        <v>0</v>
      </c>
      <c r="T394" s="28">
        <v>3042000</v>
      </c>
      <c r="U394" s="28">
        <v>289800</v>
      </c>
      <c r="V394" s="28" t="s">
        <v>23</v>
      </c>
    </row>
    <row r="395" spans="1:22" ht="16.5" customHeight="1">
      <c r="A395" s="23">
        <f t="shared" si="38"/>
        <v>313</v>
      </c>
      <c r="B395" s="23">
        <f t="shared" si="37"/>
        <v>7</v>
      </c>
      <c r="C395" s="24" t="s">
        <v>970</v>
      </c>
      <c r="D395" s="25" t="s">
        <v>971</v>
      </c>
      <c r="E395" s="26" t="s">
        <v>972</v>
      </c>
      <c r="F395" s="28">
        <v>0</v>
      </c>
      <c r="G395" s="28">
        <v>0</v>
      </c>
      <c r="H395" s="28">
        <v>0</v>
      </c>
      <c r="I395" s="28">
        <v>0</v>
      </c>
      <c r="J395" s="28">
        <v>3380000</v>
      </c>
      <c r="K395" s="28">
        <v>0</v>
      </c>
      <c r="L395" s="28">
        <v>0</v>
      </c>
      <c r="M395" s="29"/>
      <c r="N395" s="29">
        <v>3380000</v>
      </c>
      <c r="O395" s="28">
        <v>0</v>
      </c>
      <c r="P395" s="28">
        <v>0</v>
      </c>
      <c r="Q395" s="28">
        <v>0</v>
      </c>
      <c r="R395" s="29">
        <v>0</v>
      </c>
      <c r="S395" s="29">
        <v>0</v>
      </c>
      <c r="T395" s="28">
        <v>3380000</v>
      </c>
      <c r="U395" s="28">
        <v>0</v>
      </c>
      <c r="V395" s="28"/>
    </row>
    <row r="396" spans="1:22" ht="16.5" customHeight="1">
      <c r="A396" s="23">
        <f t="shared" si="38"/>
        <v>314</v>
      </c>
      <c r="B396" s="23">
        <f t="shared" si="37"/>
        <v>8</v>
      </c>
      <c r="C396" s="31" t="s">
        <v>973</v>
      </c>
      <c r="D396" s="32" t="s">
        <v>974</v>
      </c>
      <c r="E396" s="33" t="s">
        <v>975</v>
      </c>
      <c r="F396" s="34">
        <v>2535000</v>
      </c>
      <c r="G396" s="34">
        <v>289800</v>
      </c>
      <c r="H396" s="34">
        <v>0</v>
      </c>
      <c r="I396" s="34">
        <v>0</v>
      </c>
      <c r="J396" s="34">
        <v>3042000</v>
      </c>
      <c r="K396" s="34">
        <v>0</v>
      </c>
      <c r="L396" s="34">
        <v>0</v>
      </c>
      <c r="M396" s="35"/>
      <c r="N396" s="35">
        <v>5577000</v>
      </c>
      <c r="O396" s="34">
        <v>289800</v>
      </c>
      <c r="P396" s="34">
        <v>0</v>
      </c>
      <c r="Q396" s="34">
        <v>0</v>
      </c>
      <c r="R396" s="35">
        <v>0</v>
      </c>
      <c r="S396" s="35">
        <v>0</v>
      </c>
      <c r="T396" s="34">
        <v>5577000</v>
      </c>
      <c r="U396" s="34">
        <v>289800</v>
      </c>
      <c r="V396" s="34" t="s">
        <v>23</v>
      </c>
    </row>
    <row r="397" spans="1:22" ht="16.5" customHeight="1">
      <c r="A397" s="14"/>
      <c r="B397" s="14"/>
      <c r="C397" s="117" t="s">
        <v>976</v>
      </c>
      <c r="D397" s="118"/>
      <c r="E397" s="119"/>
      <c r="F397" s="11"/>
      <c r="G397" s="12"/>
      <c r="H397" s="11"/>
      <c r="I397" s="12"/>
      <c r="J397" s="11"/>
      <c r="K397" s="12"/>
      <c r="L397" s="12"/>
      <c r="M397" s="12"/>
      <c r="N397" s="11"/>
      <c r="O397" s="12"/>
      <c r="P397" s="11"/>
      <c r="Q397" s="12"/>
      <c r="R397" s="15"/>
      <c r="S397" s="15"/>
      <c r="T397" s="15"/>
      <c r="U397" s="15"/>
      <c r="V397" s="15"/>
    </row>
    <row r="398" spans="1:22" ht="16.5" customHeight="1">
      <c r="A398" s="17">
        <f>A396+1</f>
        <v>315</v>
      </c>
      <c r="B398" s="17">
        <f>+B397+1</f>
        <v>1</v>
      </c>
      <c r="C398" s="18" t="s">
        <v>977</v>
      </c>
      <c r="D398" s="19" t="s">
        <v>978</v>
      </c>
      <c r="E398" s="20" t="s">
        <v>979</v>
      </c>
      <c r="F398" s="21">
        <v>0</v>
      </c>
      <c r="G398" s="21">
        <v>0</v>
      </c>
      <c r="H398" s="21">
        <v>0</v>
      </c>
      <c r="I398" s="21">
        <v>0</v>
      </c>
      <c r="J398" s="21">
        <v>3380000</v>
      </c>
      <c r="K398" s="21">
        <v>0</v>
      </c>
      <c r="L398" s="21">
        <v>0</v>
      </c>
      <c r="M398" s="22"/>
      <c r="N398" s="22">
        <v>3380000</v>
      </c>
      <c r="O398" s="21">
        <v>0</v>
      </c>
      <c r="P398" s="21">
        <v>0</v>
      </c>
      <c r="Q398" s="21">
        <v>0</v>
      </c>
      <c r="R398" s="22">
        <v>0</v>
      </c>
      <c r="S398" s="22">
        <v>0</v>
      </c>
      <c r="T398" s="21">
        <v>3380000</v>
      </c>
      <c r="U398" s="21">
        <v>0</v>
      </c>
      <c r="V398" s="21"/>
    </row>
    <row r="399" spans="1:22" ht="16.5" customHeight="1">
      <c r="A399" s="23">
        <f>A398+1</f>
        <v>316</v>
      </c>
      <c r="B399" s="23">
        <f>+B398+1</f>
        <v>2</v>
      </c>
      <c r="C399" s="24" t="s">
        <v>980</v>
      </c>
      <c r="D399" s="25" t="s">
        <v>981</v>
      </c>
      <c r="E399" s="26" t="s">
        <v>982</v>
      </c>
      <c r="F399" s="28">
        <v>0</v>
      </c>
      <c r="G399" s="28">
        <v>0</v>
      </c>
      <c r="H399" s="28">
        <v>0</v>
      </c>
      <c r="I399" s="28">
        <v>0</v>
      </c>
      <c r="J399" s="28">
        <v>3042000</v>
      </c>
      <c r="K399" s="28">
        <v>0</v>
      </c>
      <c r="L399" s="28">
        <v>0</v>
      </c>
      <c r="M399" s="29"/>
      <c r="N399" s="29">
        <v>3042000</v>
      </c>
      <c r="O399" s="28">
        <v>0</v>
      </c>
      <c r="P399" s="28">
        <v>0</v>
      </c>
      <c r="Q399" s="28">
        <v>0</v>
      </c>
      <c r="R399" s="29">
        <v>0</v>
      </c>
      <c r="S399" s="29">
        <v>0</v>
      </c>
      <c r="T399" s="28">
        <v>3042000</v>
      </c>
      <c r="U399" s="28">
        <v>0</v>
      </c>
      <c r="V399" s="28"/>
    </row>
    <row r="400" spans="1:22" ht="16.5" customHeight="1">
      <c r="A400" s="23">
        <f>A399+1</f>
        <v>317</v>
      </c>
      <c r="B400" s="23">
        <f>+B399+1</f>
        <v>3</v>
      </c>
      <c r="C400" s="24" t="s">
        <v>983</v>
      </c>
      <c r="D400" s="25" t="s">
        <v>984</v>
      </c>
      <c r="E400" s="26" t="s">
        <v>848</v>
      </c>
      <c r="F400" s="28">
        <v>0</v>
      </c>
      <c r="G400" s="28">
        <v>0</v>
      </c>
      <c r="H400" s="28">
        <v>0</v>
      </c>
      <c r="I400" s="28">
        <v>0</v>
      </c>
      <c r="J400" s="28">
        <v>2197000</v>
      </c>
      <c r="K400" s="28">
        <v>0</v>
      </c>
      <c r="L400" s="28">
        <v>0</v>
      </c>
      <c r="M400" s="29"/>
      <c r="N400" s="29">
        <v>2197000</v>
      </c>
      <c r="O400" s="28">
        <v>0</v>
      </c>
      <c r="P400" s="28">
        <v>0</v>
      </c>
      <c r="Q400" s="28">
        <v>0</v>
      </c>
      <c r="R400" s="29">
        <v>0</v>
      </c>
      <c r="S400" s="29">
        <v>0</v>
      </c>
      <c r="T400" s="28">
        <v>2197000</v>
      </c>
      <c r="U400" s="28">
        <v>0</v>
      </c>
      <c r="V400" s="28"/>
    </row>
    <row r="401" spans="1:22" ht="16.5" customHeight="1">
      <c r="A401" s="23">
        <f>A400+1</f>
        <v>318</v>
      </c>
      <c r="B401" s="23">
        <f>+B400+1</f>
        <v>4</v>
      </c>
      <c r="C401" s="24" t="s">
        <v>985</v>
      </c>
      <c r="D401" s="25" t="s">
        <v>895</v>
      </c>
      <c r="E401" s="26" t="s">
        <v>986</v>
      </c>
      <c r="F401" s="28">
        <v>0</v>
      </c>
      <c r="G401" s="28">
        <v>0</v>
      </c>
      <c r="H401" s="28">
        <v>0</v>
      </c>
      <c r="I401" s="28">
        <v>0</v>
      </c>
      <c r="J401" s="28">
        <v>3380000</v>
      </c>
      <c r="K401" s="28">
        <v>0</v>
      </c>
      <c r="L401" s="28">
        <v>0</v>
      </c>
      <c r="M401" s="29"/>
      <c r="N401" s="29">
        <v>3380000</v>
      </c>
      <c r="O401" s="28">
        <v>0</v>
      </c>
      <c r="P401" s="28">
        <v>0</v>
      </c>
      <c r="Q401" s="28">
        <v>0</v>
      </c>
      <c r="R401" s="29">
        <v>0</v>
      </c>
      <c r="S401" s="29">
        <v>0</v>
      </c>
      <c r="T401" s="28">
        <v>3380000</v>
      </c>
      <c r="U401" s="28">
        <v>0</v>
      </c>
      <c r="V401" s="28"/>
    </row>
    <row r="402" spans="1:22" ht="16.5" customHeight="1">
      <c r="A402" s="23">
        <f>A401+1</f>
        <v>319</v>
      </c>
      <c r="B402" s="23">
        <f>+B401+1</f>
        <v>5</v>
      </c>
      <c r="C402" s="31" t="s">
        <v>987</v>
      </c>
      <c r="D402" s="32" t="s">
        <v>988</v>
      </c>
      <c r="E402" s="33" t="s">
        <v>989</v>
      </c>
      <c r="F402" s="34">
        <v>0</v>
      </c>
      <c r="G402" s="34">
        <v>0</v>
      </c>
      <c r="H402" s="34">
        <v>0</v>
      </c>
      <c r="I402" s="34">
        <v>0</v>
      </c>
      <c r="J402" s="34">
        <v>2535000</v>
      </c>
      <c r="K402" s="34">
        <v>0</v>
      </c>
      <c r="L402" s="34">
        <v>0</v>
      </c>
      <c r="M402" s="35"/>
      <c r="N402" s="35">
        <v>2535000</v>
      </c>
      <c r="O402" s="34">
        <v>0</v>
      </c>
      <c r="P402" s="34">
        <v>0</v>
      </c>
      <c r="Q402" s="34">
        <v>0</v>
      </c>
      <c r="R402" s="35">
        <v>0</v>
      </c>
      <c r="S402" s="35">
        <v>0</v>
      </c>
      <c r="T402" s="34">
        <v>2535000</v>
      </c>
      <c r="U402" s="34">
        <v>0</v>
      </c>
      <c r="V402" s="34"/>
    </row>
    <row r="403" spans="1:22" ht="16.5" customHeight="1">
      <c r="A403" s="14"/>
      <c r="B403" s="14"/>
      <c r="C403" s="117" t="s">
        <v>990</v>
      </c>
      <c r="D403" s="118"/>
      <c r="E403" s="119"/>
      <c r="F403" s="11"/>
      <c r="G403" s="12"/>
      <c r="H403" s="11"/>
      <c r="I403" s="12"/>
      <c r="J403" s="11"/>
      <c r="K403" s="12"/>
      <c r="L403" s="12"/>
      <c r="M403" s="12"/>
      <c r="N403" s="11"/>
      <c r="O403" s="12"/>
      <c r="P403" s="11"/>
      <c r="Q403" s="12"/>
      <c r="R403" s="15"/>
      <c r="S403" s="15"/>
      <c r="T403" s="15"/>
      <c r="U403" s="15"/>
      <c r="V403" s="15"/>
    </row>
    <row r="404" spans="1:22" ht="16.5" customHeight="1">
      <c r="A404" s="17">
        <f>A402+1</f>
        <v>320</v>
      </c>
      <c r="B404" s="23">
        <v>1</v>
      </c>
      <c r="C404" s="24" t="s">
        <v>991</v>
      </c>
      <c r="D404" s="25" t="s">
        <v>992</v>
      </c>
      <c r="E404" s="26" t="s">
        <v>751</v>
      </c>
      <c r="F404" s="28">
        <v>0</v>
      </c>
      <c r="G404" s="28">
        <v>0</v>
      </c>
      <c r="H404" s="28">
        <v>0</v>
      </c>
      <c r="I404" s="28">
        <v>0</v>
      </c>
      <c r="J404" s="28">
        <v>3718000</v>
      </c>
      <c r="K404" s="28">
        <v>0</v>
      </c>
      <c r="L404" s="28">
        <v>0</v>
      </c>
      <c r="M404" s="29"/>
      <c r="N404" s="29">
        <v>3718000</v>
      </c>
      <c r="O404" s="28">
        <v>0</v>
      </c>
      <c r="P404" s="28">
        <v>0</v>
      </c>
      <c r="Q404" s="28">
        <v>0</v>
      </c>
      <c r="R404" s="29">
        <v>0</v>
      </c>
      <c r="S404" s="29">
        <v>0</v>
      </c>
      <c r="T404" s="28">
        <v>3718000</v>
      </c>
      <c r="U404" s="28">
        <v>0</v>
      </c>
      <c r="V404" s="28"/>
    </row>
    <row r="405" spans="1:22" ht="16.5" customHeight="1">
      <c r="A405" s="23">
        <f>A404+1</f>
        <v>321</v>
      </c>
      <c r="B405" s="30">
        <f>+B404+1</f>
        <v>2</v>
      </c>
      <c r="C405" s="31" t="s">
        <v>993</v>
      </c>
      <c r="D405" s="32" t="s">
        <v>994</v>
      </c>
      <c r="E405" s="33" t="s">
        <v>645</v>
      </c>
      <c r="F405" s="34">
        <v>0</v>
      </c>
      <c r="G405" s="34">
        <v>0</v>
      </c>
      <c r="H405" s="34">
        <v>0</v>
      </c>
      <c r="I405" s="34">
        <v>0</v>
      </c>
      <c r="J405" s="34">
        <v>3549000</v>
      </c>
      <c r="K405" s="34">
        <v>0</v>
      </c>
      <c r="L405" s="34">
        <v>0</v>
      </c>
      <c r="M405" s="35"/>
      <c r="N405" s="35">
        <v>3549000</v>
      </c>
      <c r="O405" s="34">
        <v>0</v>
      </c>
      <c r="P405" s="34">
        <v>0</v>
      </c>
      <c r="Q405" s="34">
        <v>0</v>
      </c>
      <c r="R405" s="35">
        <v>0</v>
      </c>
      <c r="S405" s="35">
        <v>0</v>
      </c>
      <c r="T405" s="34">
        <v>3549000</v>
      </c>
      <c r="U405" s="34">
        <v>0</v>
      </c>
      <c r="V405" s="34"/>
    </row>
    <row r="406" spans="1:22" ht="16.5" customHeight="1">
      <c r="A406" s="14"/>
      <c r="B406" s="14"/>
      <c r="C406" s="117" t="s">
        <v>995</v>
      </c>
      <c r="D406" s="118"/>
      <c r="E406" s="119"/>
      <c r="F406" s="11"/>
      <c r="G406" s="12"/>
      <c r="H406" s="11"/>
      <c r="I406" s="12"/>
      <c r="J406" s="11"/>
      <c r="K406" s="12"/>
      <c r="L406" s="12"/>
      <c r="M406" s="12"/>
      <c r="N406" s="11"/>
      <c r="O406" s="12"/>
      <c r="P406" s="11"/>
      <c r="Q406" s="12"/>
      <c r="R406" s="15"/>
      <c r="S406" s="15"/>
      <c r="T406" s="15"/>
      <c r="U406" s="15"/>
      <c r="V406" s="15"/>
    </row>
    <row r="407" spans="1:22" ht="16.5" customHeight="1">
      <c r="A407" s="17">
        <f>A405+1</f>
        <v>322</v>
      </c>
      <c r="B407" s="17">
        <f>+B406+1</f>
        <v>1</v>
      </c>
      <c r="C407" s="18" t="s">
        <v>996</v>
      </c>
      <c r="D407" s="19" t="s">
        <v>955</v>
      </c>
      <c r="E407" s="20" t="s">
        <v>997</v>
      </c>
      <c r="F407" s="21">
        <v>0</v>
      </c>
      <c r="G407" s="21">
        <v>289800</v>
      </c>
      <c r="H407" s="21">
        <v>0</v>
      </c>
      <c r="I407" s="21">
        <v>0</v>
      </c>
      <c r="J407" s="21">
        <v>3211000</v>
      </c>
      <c r="K407" s="21">
        <v>0</v>
      </c>
      <c r="L407" s="21">
        <v>0</v>
      </c>
      <c r="M407" s="22"/>
      <c r="N407" s="22">
        <v>3211000</v>
      </c>
      <c r="O407" s="21">
        <v>289800</v>
      </c>
      <c r="P407" s="21">
        <v>0</v>
      </c>
      <c r="Q407" s="21">
        <v>0</v>
      </c>
      <c r="R407" s="22">
        <v>0</v>
      </c>
      <c r="S407" s="22">
        <v>0</v>
      </c>
      <c r="T407" s="21">
        <v>3211000</v>
      </c>
      <c r="U407" s="21">
        <v>289800</v>
      </c>
      <c r="V407" s="21"/>
    </row>
    <row r="408" spans="1:22" ht="16.5" customHeight="1">
      <c r="A408" s="23">
        <f>A407+1</f>
        <v>323</v>
      </c>
      <c r="B408" s="23">
        <f>+B407+1</f>
        <v>2</v>
      </c>
      <c r="C408" s="24" t="s">
        <v>998</v>
      </c>
      <c r="D408" s="25" t="s">
        <v>999</v>
      </c>
      <c r="E408" s="26" t="s">
        <v>1000</v>
      </c>
      <c r="F408" s="28">
        <v>0</v>
      </c>
      <c r="G408" s="28">
        <v>0</v>
      </c>
      <c r="H408" s="28">
        <v>0</v>
      </c>
      <c r="I408" s="28">
        <v>0</v>
      </c>
      <c r="J408" s="28">
        <v>3549000</v>
      </c>
      <c r="K408" s="28">
        <v>0</v>
      </c>
      <c r="L408" s="28">
        <v>0</v>
      </c>
      <c r="M408" s="29"/>
      <c r="N408" s="29">
        <v>3549000</v>
      </c>
      <c r="O408" s="28">
        <v>0</v>
      </c>
      <c r="P408" s="28">
        <v>0</v>
      </c>
      <c r="Q408" s="28">
        <v>0</v>
      </c>
      <c r="R408" s="29">
        <v>0</v>
      </c>
      <c r="S408" s="29">
        <v>0</v>
      </c>
      <c r="T408" s="28">
        <v>3549000</v>
      </c>
      <c r="U408" s="28">
        <v>0</v>
      </c>
      <c r="V408" s="28"/>
    </row>
    <row r="409" spans="1:22" ht="16.5" customHeight="1">
      <c r="A409" s="23">
        <f>A408+1</f>
        <v>324</v>
      </c>
      <c r="B409" s="23">
        <f>+B408+1</f>
        <v>3</v>
      </c>
      <c r="C409" s="24" t="s">
        <v>1001</v>
      </c>
      <c r="D409" s="25" t="s">
        <v>1002</v>
      </c>
      <c r="E409" s="26" t="s">
        <v>1003</v>
      </c>
      <c r="F409" s="28">
        <v>3380000</v>
      </c>
      <c r="G409" s="28">
        <v>289800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9"/>
      <c r="N409" s="29">
        <v>3380000</v>
      </c>
      <c r="O409" s="28">
        <v>289800</v>
      </c>
      <c r="P409" s="28">
        <v>0</v>
      </c>
      <c r="Q409" s="28">
        <v>0</v>
      </c>
      <c r="R409" s="29">
        <v>0</v>
      </c>
      <c r="S409" s="29">
        <v>0</v>
      </c>
      <c r="T409" s="28">
        <v>3380000</v>
      </c>
      <c r="U409" s="28">
        <v>289800</v>
      </c>
      <c r="V409" s="28" t="s">
        <v>1004</v>
      </c>
    </row>
    <row r="410" spans="1:22" ht="16.5" customHeight="1">
      <c r="A410" s="23">
        <f>A409+1</f>
        <v>325</v>
      </c>
      <c r="B410" s="23">
        <f>+B409+1</f>
        <v>4</v>
      </c>
      <c r="C410" s="24" t="s">
        <v>1005</v>
      </c>
      <c r="D410" s="25" t="s">
        <v>1006</v>
      </c>
      <c r="E410" s="26" t="s">
        <v>651</v>
      </c>
      <c r="F410" s="28">
        <v>0</v>
      </c>
      <c r="G410" s="28">
        <v>0</v>
      </c>
      <c r="H410" s="28">
        <v>0</v>
      </c>
      <c r="I410" s="28">
        <v>0</v>
      </c>
      <c r="J410" s="28">
        <v>3718000</v>
      </c>
      <c r="K410" s="28">
        <v>0</v>
      </c>
      <c r="L410" s="28">
        <v>0</v>
      </c>
      <c r="M410" s="29"/>
      <c r="N410" s="29">
        <v>3718000</v>
      </c>
      <c r="O410" s="28">
        <v>0</v>
      </c>
      <c r="P410" s="28">
        <v>0</v>
      </c>
      <c r="Q410" s="28">
        <v>0</v>
      </c>
      <c r="R410" s="29">
        <v>0</v>
      </c>
      <c r="S410" s="29">
        <v>0</v>
      </c>
      <c r="T410" s="28">
        <v>3718000</v>
      </c>
      <c r="U410" s="28">
        <v>0</v>
      </c>
      <c r="V410" s="28"/>
    </row>
    <row r="411" spans="1:22" ht="16.5" customHeight="1">
      <c r="A411" s="30">
        <f>A410+1</f>
        <v>326</v>
      </c>
      <c r="B411" s="30">
        <f>+B410+1</f>
        <v>5</v>
      </c>
      <c r="C411" s="31" t="s">
        <v>1007</v>
      </c>
      <c r="D411" s="32" t="s">
        <v>1008</v>
      </c>
      <c r="E411" s="33" t="s">
        <v>527</v>
      </c>
      <c r="F411" s="34">
        <v>0</v>
      </c>
      <c r="G411" s="34">
        <v>0</v>
      </c>
      <c r="H411" s="34">
        <v>0</v>
      </c>
      <c r="I411" s="34">
        <v>0</v>
      </c>
      <c r="J411" s="34">
        <v>3211000</v>
      </c>
      <c r="K411" s="34">
        <v>0</v>
      </c>
      <c r="L411" s="34">
        <v>0</v>
      </c>
      <c r="M411" s="35"/>
      <c r="N411" s="35">
        <v>3211000</v>
      </c>
      <c r="O411" s="34">
        <v>0</v>
      </c>
      <c r="P411" s="34">
        <v>0</v>
      </c>
      <c r="Q411" s="34">
        <v>0</v>
      </c>
      <c r="R411" s="35">
        <v>0</v>
      </c>
      <c r="S411" s="35">
        <v>0</v>
      </c>
      <c r="T411" s="34">
        <v>3211000</v>
      </c>
      <c r="U411" s="34">
        <v>0</v>
      </c>
      <c r="V411" s="34"/>
    </row>
    <row r="412" spans="2:5" ht="18" customHeight="1">
      <c r="B412" s="112"/>
      <c r="E412" s="113" t="s">
        <v>1009</v>
      </c>
    </row>
    <row r="413" spans="5:21" ht="18" customHeight="1">
      <c r="E413" s="120" t="s">
        <v>1010</v>
      </c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</row>
    <row r="414" spans="5:21" ht="18" customHeight="1"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</row>
    <row r="415" spans="5:21" ht="18" customHeight="1"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</row>
    <row r="416" spans="5:21" ht="18" customHeight="1"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</row>
    <row r="417" spans="5:21" ht="18" customHeight="1"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</row>
    <row r="418" spans="5:21" ht="18" customHeight="1">
      <c r="E418" s="116" t="s">
        <v>1011</v>
      </c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</row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</sheetData>
  <mergeCells count="95">
    <mergeCell ref="B1:O1"/>
    <mergeCell ref="B2:O2"/>
    <mergeCell ref="A3:V3"/>
    <mergeCell ref="B4:V4"/>
    <mergeCell ref="B5:V5"/>
    <mergeCell ref="A6:B6"/>
    <mergeCell ref="C6:C7"/>
    <mergeCell ref="D6:D7"/>
    <mergeCell ref="E6:E7"/>
    <mergeCell ref="F6:K6"/>
    <mergeCell ref="L6:M6"/>
    <mergeCell ref="N6:O6"/>
    <mergeCell ref="P6:S6"/>
    <mergeCell ref="T6:U6"/>
    <mergeCell ref="V6:V7"/>
    <mergeCell ref="C8:E8"/>
    <mergeCell ref="C12:E12"/>
    <mergeCell ref="C16:E16"/>
    <mergeCell ref="C18:E18"/>
    <mergeCell ref="C20:E20"/>
    <mergeCell ref="C24:E24"/>
    <mergeCell ref="C37:E37"/>
    <mergeCell ref="C41:E41"/>
    <mergeCell ref="C44:E44"/>
    <mergeCell ref="C46:E46"/>
    <mergeCell ref="C48:E48"/>
    <mergeCell ref="C50:E50"/>
    <mergeCell ref="C52:E52"/>
    <mergeCell ref="C55:E55"/>
    <mergeCell ref="C57:E57"/>
    <mergeCell ref="C60:E60"/>
    <mergeCell ref="C66:E66"/>
    <mergeCell ref="C68:E68"/>
    <mergeCell ref="C75:E75"/>
    <mergeCell ref="C77:E77"/>
    <mergeCell ref="C87:E87"/>
    <mergeCell ref="C89:E89"/>
    <mergeCell ref="C91:E91"/>
    <mergeCell ref="C93:E93"/>
    <mergeCell ref="C95:E95"/>
    <mergeCell ref="C98:E98"/>
    <mergeCell ref="C101:E101"/>
    <mergeCell ref="C105:E105"/>
    <mergeCell ref="C109:E109"/>
    <mergeCell ref="C112:E112"/>
    <mergeCell ref="C117:E117"/>
    <mergeCell ref="C120:E120"/>
    <mergeCell ref="C125:E125"/>
    <mergeCell ref="C133:E133"/>
    <mergeCell ref="C137:E137"/>
    <mergeCell ref="C140:E140"/>
    <mergeCell ref="C143:E143"/>
    <mergeCell ref="C145:E145"/>
    <mergeCell ref="C157:E157"/>
    <mergeCell ref="C166:E166"/>
    <mergeCell ref="C169:E169"/>
    <mergeCell ref="C173:E173"/>
    <mergeCell ref="C175:E175"/>
    <mergeCell ref="C177:E177"/>
    <mergeCell ref="C183:E183"/>
    <mergeCell ref="C185:E185"/>
    <mergeCell ref="C192:E192"/>
    <mergeCell ref="C197:E197"/>
    <mergeCell ref="C199:E199"/>
    <mergeCell ref="C202:E202"/>
    <mergeCell ref="C206:E206"/>
    <mergeCell ref="C208:E208"/>
    <mergeCell ref="C222:E222"/>
    <mergeCell ref="C236:E236"/>
    <mergeCell ref="C241:E241"/>
    <mergeCell ref="C246:E246"/>
    <mergeCell ref="C255:E255"/>
    <mergeCell ref="C262:E262"/>
    <mergeCell ref="C273:E273"/>
    <mergeCell ref="C279:E279"/>
    <mergeCell ref="C287:E287"/>
    <mergeCell ref="C291:E291"/>
    <mergeCell ref="C293:E293"/>
    <mergeCell ref="C300:E300"/>
    <mergeCell ref="C311:E311"/>
    <mergeCell ref="C320:E320"/>
    <mergeCell ref="C326:E326"/>
    <mergeCell ref="C335:E335"/>
    <mergeCell ref="C342:E342"/>
    <mergeCell ref="C354:E354"/>
    <mergeCell ref="C357:E357"/>
    <mergeCell ref="C364:E364"/>
    <mergeCell ref="C378:E378"/>
    <mergeCell ref="C383:E383"/>
    <mergeCell ref="C388:E388"/>
    <mergeCell ref="E418:U418"/>
    <mergeCell ref="C397:E397"/>
    <mergeCell ref="C403:E403"/>
    <mergeCell ref="C406:E406"/>
    <mergeCell ref="E413:U4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NewWind</cp:lastModifiedBy>
  <dcterms:created xsi:type="dcterms:W3CDTF">2015-04-07T06:38:41Z</dcterms:created>
  <dcterms:modified xsi:type="dcterms:W3CDTF">2015-04-07T07:18:28Z</dcterms:modified>
  <cp:category/>
  <cp:version/>
  <cp:contentType/>
  <cp:contentStatus/>
</cp:coreProperties>
</file>