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<sst xmlns="http://schemas.openxmlformats.org/spreadsheetml/2006/main" count="328" uniqueCount="305">
  <si>
    <t>BỘ CÔNG THƯƠNG</t>
  </si>
  <si>
    <t>TRƯỜNG ĐH CÔNG NGHIỆP QUẢNG NINH</t>
  </si>
  <si>
    <t>NỢ HỌC PHÍ  Học kỳ 2 năm học 2014-2015</t>
  </si>
  <si>
    <t>(Tính tới ngày 24 tháng 04 năm 2015)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</si>
  <si>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</si>
  <si>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</si>
  <si>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</si>
  <si>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</si>
  <si>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</si>
  <si>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</si>
  <si>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</si>
  <si>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</si>
  <si>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Số nợ</t>
  </si>
  <si>
    <t>Ghi chú</t>
  </si>
  <si>
    <t>Học phí</t>
  </si>
  <si>
    <t>Khác</t>
  </si>
  <si>
    <t>Giảm</t>
  </si>
  <si>
    <t>Miễn</t>
  </si>
  <si>
    <t xml:space="preserve"> CĐM 23</t>
  </si>
  <si>
    <t>CQ23CD0107</t>
  </si>
  <si>
    <t>Dương Thị Diệu  Linh</t>
  </si>
  <si>
    <t>09/05/1995</t>
  </si>
  <si>
    <t>CQ23CD0061</t>
  </si>
  <si>
    <t>Bùi Bá Sơn</t>
  </si>
  <si>
    <t>14/09/1995</t>
  </si>
  <si>
    <t>CQ23CD0065</t>
  </si>
  <si>
    <t>Đoàn Thị Thanh Tuyền</t>
  </si>
  <si>
    <t>05/09/1995</t>
  </si>
  <si>
    <t>KTĐ 5A</t>
  </si>
  <si>
    <t>CQ05DH0506</t>
  </si>
  <si>
    <t>Trần Văn Hùng</t>
  </si>
  <si>
    <t>01/09/1994</t>
  </si>
  <si>
    <t>Điện tử 5A</t>
  </si>
  <si>
    <t>CQ05DH0336</t>
  </si>
  <si>
    <t>Đỗ Văn Đại</t>
  </si>
  <si>
    <t>17/10/1993</t>
  </si>
  <si>
    <t>TĐH K5</t>
  </si>
  <si>
    <t>CQ05DH0262</t>
  </si>
  <si>
    <t>Vũ Minh Đức</t>
  </si>
  <si>
    <t>02/02/1994</t>
  </si>
  <si>
    <t>CQ05DH0285</t>
  </si>
  <si>
    <t>Phùng Đại Hiệp</t>
  </si>
  <si>
    <t>06/01/1994</t>
  </si>
  <si>
    <t>CQ05DH0420</t>
  </si>
  <si>
    <t>Vũ Quốc Toản</t>
  </si>
  <si>
    <t>27/02/1994</t>
  </si>
  <si>
    <t>Kế toán 5A</t>
  </si>
  <si>
    <t>CQ05DH0062</t>
  </si>
  <si>
    <t>Nguyễn Hải Yến</t>
  </si>
  <si>
    <t>20/02/1993</t>
  </si>
  <si>
    <t>KTM HL 5A</t>
  </si>
  <si>
    <t>CQ05DH0567</t>
  </si>
  <si>
    <t>Hoàng Văn Hải</t>
  </si>
  <si>
    <t>03/04/1994</t>
  </si>
  <si>
    <t>CQ05DH0574</t>
  </si>
  <si>
    <t>Đinh Văn Hiệp</t>
  </si>
  <si>
    <t>06/05/1994</t>
  </si>
  <si>
    <t>CQ05DH0588</t>
  </si>
  <si>
    <t>Nguyễn Văn Hùng</t>
  </si>
  <si>
    <t>27/09/1994</t>
  </si>
  <si>
    <t>Cả kỳ 1</t>
  </si>
  <si>
    <t>KTM HL 5B</t>
  </si>
  <si>
    <t>CQ05DH0600</t>
  </si>
  <si>
    <t>Vũ Văn Ngọc</t>
  </si>
  <si>
    <t>25/02/1994</t>
  </si>
  <si>
    <t>CQ05DH0602</t>
  </si>
  <si>
    <t>Lê Văn Phúc</t>
  </si>
  <si>
    <t>27/07/1994</t>
  </si>
  <si>
    <t>CQ05DH0619</t>
  </si>
  <si>
    <t>Hoàng Tuấn Vũ</t>
  </si>
  <si>
    <t>27/08/1993</t>
  </si>
  <si>
    <t>KTTK K5</t>
  </si>
  <si>
    <t>CQ05DH0641</t>
  </si>
  <si>
    <t>Lê Quang Đồng</t>
  </si>
  <si>
    <t>23/10/1994</t>
  </si>
  <si>
    <t>LTĐH KTĐ K7 ( hướng CN )</t>
  </si>
  <si>
    <t>LTCQ7DH195</t>
  </si>
  <si>
    <t>Đồng Phương  Nam</t>
  </si>
  <si>
    <t>07/12/1993</t>
  </si>
  <si>
    <t>LTĐH TĐH K7</t>
  </si>
  <si>
    <t>LTCQ7DH150</t>
  </si>
  <si>
    <t>Lương Tuấn  Anh</t>
  </si>
  <si>
    <t>25/11/1993</t>
  </si>
  <si>
    <t>LTCQ7DH164</t>
  </si>
  <si>
    <t>Nguyễn Đức  Mạnh</t>
  </si>
  <si>
    <t>06/03/1993</t>
  </si>
  <si>
    <t>LTĐH Kế toán 7B</t>
  </si>
  <si>
    <t>LTCQ7DH058</t>
  </si>
  <si>
    <t>Nguyễn Thị Nhã  Hoa</t>
  </si>
  <si>
    <t>05/09/1992</t>
  </si>
  <si>
    <t>LTCQ7DH064</t>
  </si>
  <si>
    <t>Tạ Thị  Huyền</t>
  </si>
  <si>
    <t>23/09/1992</t>
  </si>
  <si>
    <t>LTCQ7DH073</t>
  </si>
  <si>
    <t>Nguyễn Diệu  Ly</t>
  </si>
  <si>
    <t>06/01/1993</t>
  </si>
  <si>
    <t>LTĐH Kế toán 7C</t>
  </si>
  <si>
    <t>LTCQ7DH296</t>
  </si>
  <si>
    <t>Nguyễn Nhật Anh</t>
  </si>
  <si>
    <t>22/01/1993</t>
  </si>
  <si>
    <t>LTĐH KTM HL K6</t>
  </si>
  <si>
    <t>LTCQ6DH048</t>
  </si>
  <si>
    <t>Đỗ Tú  Tài</t>
  </si>
  <si>
    <t>LTĐH KTM HL K7</t>
  </si>
  <si>
    <t>LTCQ7DH231</t>
  </si>
  <si>
    <t>Lê Anh  Tú</t>
  </si>
  <si>
    <t>15/10/1993</t>
  </si>
  <si>
    <t>LTĐH XDM K6</t>
  </si>
  <si>
    <t>CQ06DH1566</t>
  </si>
  <si>
    <t>Trần Việt Linh</t>
  </si>
  <si>
    <t>13/07/1990</t>
  </si>
  <si>
    <t>CĐM 6A</t>
  </si>
  <si>
    <t>CQ06DH0991</t>
  </si>
  <si>
    <t>Đỗ Minh  Giang</t>
  </si>
  <si>
    <t>25/07/1995</t>
  </si>
  <si>
    <t>CQ06DH1014</t>
  </si>
  <si>
    <t>Nguyễn Vũ Hoàng  Long</t>
  </si>
  <si>
    <t>12/12/1995</t>
  </si>
  <si>
    <t>CQ06DH1021</t>
  </si>
  <si>
    <t>Nguyễn Hoàng  Nam</t>
  </si>
  <si>
    <t>25/01/1995</t>
  </si>
  <si>
    <t>CQ06DH1020</t>
  </si>
  <si>
    <t>Nguyễn Văn  Nam</t>
  </si>
  <si>
    <t>18/11/1995</t>
  </si>
  <si>
    <t>CQ06DH1149</t>
  </si>
  <si>
    <t>Đoàn Thị  Nhung</t>
  </si>
  <si>
    <t>29/08/1995</t>
  </si>
  <si>
    <t>CQ06DH1029</t>
  </si>
  <si>
    <t>Nguyễn Văn  Sơn</t>
  </si>
  <si>
    <t>04/11/1994</t>
  </si>
  <si>
    <t>CQ06DH1045</t>
  </si>
  <si>
    <t>Trần Văn  Trường</t>
  </si>
  <si>
    <t>14/11/1995</t>
  </si>
  <si>
    <t>CĐM 6B</t>
  </si>
  <si>
    <t>CQ06DH1085</t>
  </si>
  <si>
    <t>Đỗ Trung  Kiên</t>
  </si>
  <si>
    <t>22/03/1995</t>
  </si>
  <si>
    <t>CQ06DH1099</t>
  </si>
  <si>
    <t>Nguyễn Quang  Nghĩa</t>
  </si>
  <si>
    <t>28/05/1994</t>
  </si>
  <si>
    <t>CĐTK K6</t>
  </si>
  <si>
    <t>CQ06DH1138</t>
  </si>
  <si>
    <t>Phạm Văn  Học</t>
  </si>
  <si>
    <t>06/10/1994</t>
  </si>
  <si>
    <t>KTĐ K6A1</t>
  </si>
  <si>
    <t>CQ06DH0739</t>
  </si>
  <si>
    <t>Đinh Công  Sơn</t>
  </si>
  <si>
    <t>17/02/1993</t>
  </si>
  <si>
    <t>CQ06DH0744</t>
  </si>
  <si>
    <t>Trần Huy  Thọ</t>
  </si>
  <si>
    <t>11/11/1995</t>
  </si>
  <si>
    <t>KTĐ K6B1</t>
  </si>
  <si>
    <t>CQ06DH0794</t>
  </si>
  <si>
    <t>Hoàng Ngọc  Lưu</t>
  </si>
  <si>
    <t>02/05/1994</t>
  </si>
  <si>
    <t>CQ06DH0812</t>
  </si>
  <si>
    <t>Tống Duy  Thanh</t>
  </si>
  <si>
    <t>CQ06DH0818</t>
  </si>
  <si>
    <t>Đỗ Ngọc  Thức</t>
  </si>
  <si>
    <t>23/09/1995</t>
  </si>
  <si>
    <t>CQ06DH0832</t>
  </si>
  <si>
    <t>Trần Khắc  Tuấn</t>
  </si>
  <si>
    <t>20/10/1995</t>
  </si>
  <si>
    <t>KTĐ K6C1</t>
  </si>
  <si>
    <t>CQ06DH0858</t>
  </si>
  <si>
    <t>Dương Trọng  Dũng</t>
  </si>
  <si>
    <t>26/07/1995</t>
  </si>
  <si>
    <t>CQ06DH0907</t>
  </si>
  <si>
    <t>Đào Văn  Thường</t>
  </si>
  <si>
    <t>14/02/1993</t>
  </si>
  <si>
    <t>KTĐ K6D1</t>
  </si>
  <si>
    <t>CQ06DH0938</t>
  </si>
  <si>
    <t>Trần Quốc  Huy</t>
  </si>
  <si>
    <t>21/06/1995</t>
  </si>
  <si>
    <t>CQ06DH0941</t>
  </si>
  <si>
    <t>Mạc Duy  Khánh</t>
  </si>
  <si>
    <t>10/03/1995</t>
  </si>
  <si>
    <t>CQ06DH0961</t>
  </si>
  <si>
    <t>Nguyễn Văn  Thắng</t>
  </si>
  <si>
    <t>CQ06DH0628</t>
  </si>
  <si>
    <t>Tạ Xuân  Tùng</t>
  </si>
  <si>
    <t>08/11/1995</t>
  </si>
  <si>
    <t>Điện tử 6A</t>
  </si>
  <si>
    <t>CQ06DH0600</t>
  </si>
  <si>
    <t>Trần Thị  Ngọc</t>
  </si>
  <si>
    <t>14/03/1993</t>
  </si>
  <si>
    <t>CQ06DH0604</t>
  </si>
  <si>
    <t>Phạm Trường  Sơn</t>
  </si>
  <si>
    <t>16/09/1995</t>
  </si>
  <si>
    <t xml:space="preserve"> Điện tử 6B</t>
  </si>
  <si>
    <t>CQ06DH0534</t>
  </si>
  <si>
    <t>Nguyễn Trọng  Nhân</t>
  </si>
  <si>
    <t>13/12/1995</t>
  </si>
  <si>
    <t>CQ06DH0673</t>
  </si>
  <si>
    <t>Nguyễn Văn  Tuấn</t>
  </si>
  <si>
    <t>24/01/1994</t>
  </si>
  <si>
    <t xml:space="preserve">  KTĐ K6C2 ( hướng mỏ )</t>
  </si>
  <si>
    <t>CQ06DH0871</t>
  </si>
  <si>
    <t>Bùi Mạnh  Hùng</t>
  </si>
  <si>
    <t>08/09/1995</t>
  </si>
  <si>
    <t>CQ06DH0634</t>
  </si>
  <si>
    <t>Hoàng Mạnh  Tùng</t>
  </si>
  <si>
    <t>06/04/1995</t>
  </si>
  <si>
    <t xml:space="preserve"> TĐH 6A</t>
  </si>
  <si>
    <t>CQ06DH0360</t>
  </si>
  <si>
    <t>Vũ Huy  Hoàng</t>
  </si>
  <si>
    <t>06/01/1995</t>
  </si>
  <si>
    <t>CQ06DH0372</t>
  </si>
  <si>
    <t>Cao Văn  Minh</t>
  </si>
  <si>
    <t>12/02/1995</t>
  </si>
  <si>
    <t>TĐH 6B</t>
  </si>
  <si>
    <t>CQ06DH0414</t>
  </si>
  <si>
    <t>Trương Thành  Công</t>
  </si>
  <si>
    <t>04/10/1993</t>
  </si>
  <si>
    <t>CQ06DH0438</t>
  </si>
  <si>
    <t>Nguyễn Phi  Hùng</t>
  </si>
  <si>
    <t>28/09/1994</t>
  </si>
  <si>
    <t>CQ06DH0451</t>
  </si>
  <si>
    <t>Trịnh Quang  Mười</t>
  </si>
  <si>
    <t>03/03/1995</t>
  </si>
  <si>
    <t>TĐH 6C</t>
  </si>
  <si>
    <t>CQ06DH0493</t>
  </si>
  <si>
    <t>Hà Huy  Cường</t>
  </si>
  <si>
    <t>14/10/1995</t>
  </si>
  <si>
    <t>CQ06DH0511</t>
  </si>
  <si>
    <t>Nguyễn Văn  Hòa</t>
  </si>
  <si>
    <t>09/03/1994</t>
  </si>
  <si>
    <t>CQ06DH1560</t>
  </si>
  <si>
    <t>Nguyễn Thành  Long</t>
  </si>
  <si>
    <t>11/05/1995</t>
  </si>
  <si>
    <t>CQ06DH1665</t>
  </si>
  <si>
    <t>Phạm Công  Thái</t>
  </si>
  <si>
    <t>10/02/1995</t>
  </si>
  <si>
    <t xml:space="preserve"> Kế toán 6A</t>
  </si>
  <si>
    <t>CQ06DH0021</t>
  </si>
  <si>
    <t>Đỗ Trung  Hiếu</t>
  </si>
  <si>
    <t>CQ06DH0031</t>
  </si>
  <si>
    <t>Nguyễn Thị  Linh</t>
  </si>
  <si>
    <t>14/05/1995</t>
  </si>
  <si>
    <t>CQ06DH0044</t>
  </si>
  <si>
    <t>Đoàn Thị  Ngọc</t>
  </si>
  <si>
    <t>Kế toán 6B</t>
  </si>
  <si>
    <t>CQ06DH0106</t>
  </si>
  <si>
    <t>Trần Thu  Hoài</t>
  </si>
  <si>
    <t>24/08/1995</t>
  </si>
  <si>
    <t>CQ06DH0108</t>
  </si>
  <si>
    <t>Cao Thị Lan  Hương</t>
  </si>
  <si>
    <t>17/06/1995</t>
  </si>
  <si>
    <t>Kế toán 6D</t>
  </si>
  <si>
    <t>CQ06DH0254</t>
  </si>
  <si>
    <t>Tăng Thị  Diên</t>
  </si>
  <si>
    <t>22/04/1995</t>
  </si>
  <si>
    <t>CQ06DH0270</t>
  </si>
  <si>
    <t>Phạm Thị Phương  Hoa</t>
  </si>
  <si>
    <t>21/01/1995</t>
  </si>
  <si>
    <t>CQ06DH0277</t>
  </si>
  <si>
    <t>Phạm Thị  Hương</t>
  </si>
  <si>
    <t>Kế toán 6E</t>
  </si>
  <si>
    <t>CQ06DH1593</t>
  </si>
  <si>
    <t>Vũ Kỳ Anh</t>
  </si>
  <si>
    <t>01/11/1995</t>
  </si>
  <si>
    <t>KTM HL 6B</t>
  </si>
  <si>
    <t>CQ06DH1696</t>
  </si>
  <si>
    <t>Nguyễn Thắng  Hiệp</t>
  </si>
  <si>
    <t>28/03/1995</t>
  </si>
  <si>
    <t>CQ06DH1246</t>
  </si>
  <si>
    <t>Nguyễn Văn  Long</t>
  </si>
  <si>
    <t>06/03/1995</t>
  </si>
  <si>
    <t>CQ06DH1279</t>
  </si>
  <si>
    <t>Vũ Văn  Việt</t>
  </si>
  <si>
    <t>19/12/1995</t>
  </si>
  <si>
    <t>CQ06DH1280</t>
  </si>
  <si>
    <t>Đỗ Văn  Vượng</t>
  </si>
  <si>
    <t>KTTK K6A</t>
  </si>
  <si>
    <t>CQ06DH1312</t>
  </si>
  <si>
    <t>Ngô Ngọc  Hoàn</t>
  </si>
  <si>
    <t>19/11/1993</t>
  </si>
  <si>
    <t>CQ06DH1333</t>
  </si>
  <si>
    <t>Nguyễn Đức  Minh</t>
  </si>
  <si>
    <t>13/07/1995</t>
  </si>
  <si>
    <t>CQ06DH1332</t>
  </si>
  <si>
    <t>Phạm Quang  Minh</t>
  </si>
  <si>
    <t>CQ06DH1366</t>
  </si>
  <si>
    <t>Nguyễn Thị  Yến</t>
  </si>
  <si>
    <t>21/04/1995</t>
  </si>
  <si>
    <t xml:space="preserve"> TĐCT K6</t>
  </si>
  <si>
    <t>CQ06DH1728</t>
  </si>
  <si>
    <t>Ngô Bá  Hùng</t>
  </si>
  <si>
    <t>15/06/1995</t>
  </si>
  <si>
    <t>CQ06DH1409</t>
  </si>
  <si>
    <t>Nguyễn Bảo  Ngọc</t>
  </si>
  <si>
    <t>02/02/1995</t>
  </si>
  <si>
    <t>CQ06DH1734</t>
  </si>
  <si>
    <t>Lê Văn  Tuyên</t>
  </si>
  <si>
    <t>16/07/1991</t>
  </si>
  <si>
    <t>XDM K6</t>
  </si>
  <si>
    <t>CQ06DH1576</t>
  </si>
  <si>
    <t>Nông Văn Quyết</t>
  </si>
  <si>
    <t>27/09/1993</t>
  </si>
  <si>
    <t>CQ06DH1505</t>
  </si>
  <si>
    <t>Phạm Phú  Việt</t>
  </si>
  <si>
    <t>Ngày 05 tháng 05 năm 2015</t>
  </si>
  <si>
    <t>P. CTHSSV</t>
  </si>
  <si>
    <t>Phạm Kim Vân</t>
  </si>
  <si>
    <t>DANH SÁCH ĐÌNH CHỈ THI LẦN 1 SINH VIÊN K22, K23, K4, K5, K6, LT ĐH K6, LTĐH K7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</si>
</sst>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3" fontId="3" fillId="0" borderId="4" xfId="0" applyNumberFormat="1" applyFont="1" applyFill="1" applyBorder="1" applyAlignment="1" applyProtection="1">
      <alignment shrinkToFit="1"/>
      <protection/>
    </xf>
    <xf numFmtId="3" fontId="3" fillId="0" borderId="4" xfId="0" applyNumberFormat="1" applyFont="1" applyFill="1" applyBorder="1" applyAlignment="1" applyProtection="1">
      <alignment shrinkToFit="1"/>
      <protection/>
    </xf>
    <xf numFmtId="0" fontId="3" fillId="0" borderId="5" xfId="0" applyFont="1" applyBorder="1" applyAlignment="1">
      <alignment horizontal="center"/>
    </xf>
    <xf numFmtId="0" fontId="3" fillId="0" borderId="5" xfId="0" applyNumberFormat="1" applyFont="1" applyFill="1" applyBorder="1" applyAlignment="1" applyProtection="1">
      <alignment wrapText="1"/>
      <protection/>
    </xf>
    <xf numFmtId="0" fontId="3" fillId="0" borderId="5" xfId="0" applyNumberFormat="1" applyFont="1" applyFill="1" applyBorder="1" applyAlignment="1" applyProtection="1">
      <alignment wrapText="1"/>
      <protection/>
    </xf>
    <xf numFmtId="0" fontId="3" fillId="0" borderId="5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 shrinkToFit="1"/>
      <protection/>
    </xf>
    <xf numFmtId="3" fontId="3" fillId="0" borderId="5" xfId="0" applyNumberFormat="1" applyFont="1" applyFill="1" applyBorder="1" applyAlignment="1" applyProtection="1">
      <alignment shrinkToFi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4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3" fontId="3" fillId="0" borderId="4" xfId="0" applyNumberFormat="1" applyFont="1" applyFill="1" applyBorder="1" applyAlignment="1" applyProtection="1">
      <alignment shrinkToFit="1"/>
      <protection/>
    </xf>
    <xf numFmtId="3" fontId="3" fillId="0" borderId="4" xfId="0" applyNumberFormat="1" applyFont="1" applyFill="1" applyBorder="1" applyAlignment="1" applyProtection="1">
      <alignment shrinkToFit="1"/>
      <protection/>
    </xf>
    <xf numFmtId="0" fontId="3" fillId="0" borderId="5" xfId="0" applyNumberFormat="1" applyFont="1" applyFill="1" applyBorder="1" applyAlignment="1" applyProtection="1">
      <alignment wrapText="1"/>
      <protection/>
    </xf>
    <xf numFmtId="0" fontId="3" fillId="0" borderId="5" xfId="0" applyNumberFormat="1" applyFont="1" applyFill="1" applyBorder="1" applyAlignment="1" applyProtection="1">
      <alignment wrapText="1"/>
      <protection/>
    </xf>
    <xf numFmtId="0" fontId="3" fillId="0" borderId="5" xfId="0" applyNumberFormat="1" applyFont="1" applyFill="1" applyBorder="1" applyAlignment="1" applyProtection="1">
      <alignment/>
      <protection/>
    </xf>
    <xf numFmtId="3" fontId="3" fillId="0" borderId="5" xfId="0" applyNumberFormat="1" applyFont="1" applyFill="1" applyBorder="1" applyAlignment="1" applyProtection="1">
      <alignment shrinkToFit="1"/>
      <protection/>
    </xf>
    <xf numFmtId="3" fontId="3" fillId="0" borderId="5" xfId="0" applyNumberFormat="1" applyFont="1" applyFill="1" applyBorder="1" applyAlignment="1" applyProtection="1">
      <alignment shrinkToFit="1"/>
      <protection/>
    </xf>
    <xf numFmtId="0" fontId="3" fillId="0" borderId="6" xfId="0" applyNumberFormat="1" applyFont="1" applyFill="1" applyBorder="1" applyAlignment="1" applyProtection="1">
      <alignment wrapText="1"/>
      <protection/>
    </xf>
    <xf numFmtId="0" fontId="3" fillId="0" borderId="6" xfId="0" applyNumberFormat="1" applyFont="1" applyFill="1" applyBorder="1" applyAlignment="1" applyProtection="1">
      <alignment wrapText="1"/>
      <protection/>
    </xf>
    <xf numFmtId="0" fontId="3" fillId="0" borderId="6" xfId="0" applyNumberFormat="1" applyFont="1" applyFill="1" applyBorder="1" applyAlignment="1" applyProtection="1">
      <alignment/>
      <protection/>
    </xf>
    <xf numFmtId="3" fontId="3" fillId="0" borderId="6" xfId="0" applyNumberFormat="1" applyFont="1" applyFill="1" applyBorder="1" applyAlignment="1" applyProtection="1">
      <alignment shrinkToFit="1"/>
      <protection/>
    </xf>
    <xf numFmtId="3" fontId="3" fillId="0" borderId="6" xfId="0" applyNumberFormat="1" applyFont="1" applyFill="1" applyBorder="1" applyAlignment="1" applyProtection="1">
      <alignment shrinkToFit="1"/>
      <protection/>
    </xf>
    <xf numFmtId="0" fontId="3" fillId="0" borderId="7" xfId="0" applyFont="1" applyBorder="1" applyAlignment="1">
      <alignment horizontal="center"/>
    </xf>
    <xf numFmtId="0" fontId="3" fillId="0" borderId="7" xfId="0" applyNumberFormat="1" applyFont="1" applyFill="1" applyBorder="1" applyAlignment="1" applyProtection="1">
      <alignment wrapText="1"/>
      <protection/>
    </xf>
    <xf numFmtId="0" fontId="3" fillId="0" borderId="7" xfId="0" applyNumberFormat="1" applyFont="1" applyFill="1" applyBorder="1" applyAlignment="1" applyProtection="1">
      <alignment wrapText="1"/>
      <protection/>
    </xf>
    <xf numFmtId="0" fontId="3" fillId="0" borderId="7" xfId="0" applyNumberFormat="1" applyFont="1" applyFill="1" applyBorder="1" applyAlignment="1" applyProtection="1">
      <alignment/>
      <protection/>
    </xf>
    <xf numFmtId="3" fontId="3" fillId="0" borderId="7" xfId="0" applyNumberFormat="1" applyFont="1" applyFill="1" applyBorder="1" applyAlignment="1" applyProtection="1">
      <alignment shrinkToFit="1"/>
      <protection/>
    </xf>
    <xf numFmtId="3" fontId="3" fillId="0" borderId="7" xfId="0" applyNumberFormat="1" applyFont="1" applyFill="1" applyBorder="1" applyAlignment="1" applyProtection="1">
      <alignment shrinkToFit="1"/>
      <protection/>
    </xf>
    <xf numFmtId="0" fontId="3" fillId="0" borderId="6" xfId="0" applyNumberFormat="1" applyFont="1" applyFill="1" applyBorder="1" applyAlignment="1" applyProtection="1">
      <alignment wrapText="1"/>
      <protection/>
    </xf>
    <xf numFmtId="0" fontId="3" fillId="0" borderId="6" xfId="0" applyNumberFormat="1" applyFont="1" applyFill="1" applyBorder="1" applyAlignment="1" applyProtection="1">
      <alignment wrapText="1"/>
      <protection/>
    </xf>
    <xf numFmtId="0" fontId="3" fillId="0" borderId="6" xfId="0" applyNumberFormat="1" applyFont="1" applyFill="1" applyBorder="1" applyAlignment="1" applyProtection="1">
      <alignment/>
      <protection/>
    </xf>
    <xf numFmtId="3" fontId="3" fillId="0" borderId="6" xfId="0" applyNumberFormat="1" applyFont="1" applyFill="1" applyBorder="1" applyAlignment="1" applyProtection="1">
      <alignment shrinkToFit="1"/>
      <protection/>
    </xf>
    <xf numFmtId="3" fontId="3" fillId="0" borderId="6" xfId="0" applyNumberFormat="1" applyFont="1" applyFill="1" applyBorder="1" applyAlignment="1" applyProtection="1">
      <alignment shrinkToFit="1"/>
      <protection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tabSelected="1" workbookViewId="0" topLeftCell="A1">
      <selection activeCell="E11" sqref="E11"/>
    </sheetView>
  </sheetViews>
  <sheetFormatPr defaultColWidth="9.140625" defaultRowHeight="24.75" customHeight="1"/>
  <cols>
    <col min="1" max="1" width="4.7109375" style="62" customWidth="1"/>
    <col min="2" max="2" width="5.57421875" style="66" customWidth="1"/>
    <col min="3" max="3" width="14.7109375" style="18" customWidth="1"/>
    <col min="4" max="4" width="24.00390625" style="64" customWidth="1"/>
    <col min="5" max="5" width="11.8515625" style="64" customWidth="1"/>
    <col min="6" max="18" width="10.28125" style="64" hidden="1" customWidth="1"/>
    <col min="19" max="19" width="2.8515625" style="64" hidden="1" customWidth="1"/>
    <col min="20" max="20" width="10.140625" style="64" bestFit="1" customWidth="1"/>
    <col min="21" max="21" width="8.421875" style="18" bestFit="1" customWidth="1"/>
    <col min="22" max="22" width="21.7109375" style="18" customWidth="1"/>
    <col min="23" max="16384" width="10.28125" style="18" customWidth="1"/>
  </cols>
  <sheetData>
    <row r="1" spans="1:20" s="3" customFormat="1" ht="18" customHeight="1">
      <c r="A1" s="1"/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2"/>
      <c r="Q1" s="2"/>
      <c r="R1" s="2"/>
      <c r="S1" s="2"/>
      <c r="T1" s="2"/>
    </row>
    <row r="2" spans="1:20" s="3" customFormat="1" ht="18" customHeight="1">
      <c r="A2" s="1"/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2"/>
      <c r="Q2" s="2"/>
      <c r="R2" s="2"/>
      <c r="S2" s="2"/>
      <c r="T2" s="2"/>
    </row>
    <row r="3" spans="1:22" s="3" customFormat="1" ht="18" customHeight="1">
      <c r="A3" s="88" t="s">
        <v>304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</row>
    <row r="4" spans="1:22" s="3" customFormat="1" ht="18" customHeight="1">
      <c r="A4" s="4"/>
      <c r="B4" s="91" t="s">
        <v>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3"/>
    </row>
    <row r="5" spans="1:22" s="3" customFormat="1" ht="18" customHeight="1">
      <c r="A5" s="5"/>
      <c r="B5" s="79" t="s">
        <v>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3" s="8" customFormat="1" ht="16.5" customHeight="1">
      <c r="A6" s="80" t="s">
        <v>4</v>
      </c>
      <c r="B6" s="81"/>
      <c r="C6" s="77" t="s">
        <v>5</v>
      </c>
      <c r="D6" s="82" t="s">
        <v>6</v>
      </c>
      <c r="E6" s="82" t="s">
        <v>7</v>
      </c>
      <c r="F6" s="6" t="s">
        <v>8</v>
      </c>
      <c r="G6" s="6"/>
      <c r="H6" s="6"/>
      <c r="I6" s="6"/>
      <c r="J6" s="6"/>
      <c r="K6" s="6"/>
      <c r="L6" s="6" t="s">
        <v>9</v>
      </c>
      <c r="M6" s="6"/>
      <c r="N6" s="6" t="s">
        <v>10</v>
      </c>
      <c r="O6" s="6"/>
      <c r="P6" s="84" t="s">
        <v>11</v>
      </c>
      <c r="Q6" s="84"/>
      <c r="R6" s="84"/>
      <c r="S6" s="84"/>
      <c r="T6" s="85" t="s">
        <v>12</v>
      </c>
      <c r="U6" s="86"/>
      <c r="V6" s="77" t="s">
        <v>13</v>
      </c>
      <c r="W6" s="7"/>
    </row>
    <row r="7" spans="1:23" s="8" customFormat="1" ht="16.5" customHeight="1">
      <c r="A7" s="9"/>
      <c r="B7" s="10"/>
      <c r="C7" s="78"/>
      <c r="D7" s="83"/>
      <c r="E7" s="83"/>
      <c r="F7" s="11" t="s">
        <v>14</v>
      </c>
      <c r="G7" s="12" t="s">
        <v>15</v>
      </c>
      <c r="H7" s="11" t="s">
        <v>14</v>
      </c>
      <c r="I7" s="12" t="s">
        <v>15</v>
      </c>
      <c r="J7" s="11" t="s">
        <v>14</v>
      </c>
      <c r="K7" s="12" t="s">
        <v>15</v>
      </c>
      <c r="L7" s="12" t="s">
        <v>16</v>
      </c>
      <c r="M7" s="12" t="s">
        <v>17</v>
      </c>
      <c r="N7" s="11" t="s">
        <v>14</v>
      </c>
      <c r="O7" s="12" t="s">
        <v>15</v>
      </c>
      <c r="P7" s="11" t="s">
        <v>14</v>
      </c>
      <c r="Q7" s="12" t="s">
        <v>15</v>
      </c>
      <c r="R7" s="11" t="s">
        <v>14</v>
      </c>
      <c r="S7" s="12" t="s">
        <v>15</v>
      </c>
      <c r="T7" s="13" t="s">
        <v>14</v>
      </c>
      <c r="U7" s="14" t="s">
        <v>15</v>
      </c>
      <c r="V7" s="78"/>
      <c r="W7" s="7"/>
    </row>
    <row r="8" spans="1:22" ht="16.5" customHeight="1">
      <c r="A8" s="15"/>
      <c r="B8" s="15"/>
      <c r="C8" s="69" t="s">
        <v>18</v>
      </c>
      <c r="D8" s="70"/>
      <c r="E8" s="71"/>
      <c r="F8" s="11"/>
      <c r="G8" s="12"/>
      <c r="H8" s="11"/>
      <c r="I8" s="12"/>
      <c r="J8" s="11"/>
      <c r="K8" s="12"/>
      <c r="L8" s="12"/>
      <c r="M8" s="12"/>
      <c r="N8" s="11"/>
      <c r="O8" s="12"/>
      <c r="P8" s="11"/>
      <c r="Q8" s="12"/>
      <c r="R8" s="16"/>
      <c r="S8" s="16"/>
      <c r="T8" s="16"/>
      <c r="U8" s="17"/>
      <c r="V8" s="17"/>
    </row>
    <row r="9" spans="1:22" ht="16.5" customHeight="1">
      <c r="A9" s="19">
        <v>1</v>
      </c>
      <c r="B9" s="19">
        <v>3</v>
      </c>
      <c r="C9" s="20" t="s">
        <v>19</v>
      </c>
      <c r="D9" s="21" t="s">
        <v>20</v>
      </c>
      <c r="E9" s="22" t="s">
        <v>21</v>
      </c>
      <c r="F9" s="23">
        <v>0</v>
      </c>
      <c r="G9" s="23">
        <v>0</v>
      </c>
      <c r="H9" s="23">
        <v>0</v>
      </c>
      <c r="I9" s="23">
        <v>0</v>
      </c>
      <c r="J9" s="23">
        <v>2970000</v>
      </c>
      <c r="K9" s="23">
        <v>0</v>
      </c>
      <c r="L9" s="23">
        <v>0</v>
      </c>
      <c r="M9" s="23"/>
      <c r="N9" s="23">
        <v>2970000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2970000</v>
      </c>
      <c r="U9" s="24">
        <v>0</v>
      </c>
      <c r="V9" s="24"/>
    </row>
    <row r="10" spans="1:22" ht="16.5" customHeight="1">
      <c r="A10" s="19">
        <f>A9+1</f>
        <v>2</v>
      </c>
      <c r="B10" s="19">
        <v>4</v>
      </c>
      <c r="C10" s="20" t="s">
        <v>22</v>
      </c>
      <c r="D10" s="21" t="s">
        <v>23</v>
      </c>
      <c r="E10" s="22" t="s">
        <v>24</v>
      </c>
      <c r="F10" s="23">
        <v>0</v>
      </c>
      <c r="G10" s="23">
        <v>0</v>
      </c>
      <c r="H10" s="23">
        <v>0</v>
      </c>
      <c r="I10" s="23">
        <v>0</v>
      </c>
      <c r="J10" s="23">
        <v>2700000</v>
      </c>
      <c r="K10" s="23">
        <v>0</v>
      </c>
      <c r="L10" s="23">
        <v>0</v>
      </c>
      <c r="M10" s="23"/>
      <c r="N10" s="23">
        <v>2700000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2700000</v>
      </c>
      <c r="U10" s="24">
        <v>0</v>
      </c>
      <c r="V10" s="24"/>
    </row>
    <row r="11" spans="1:22" ht="16.5" customHeight="1">
      <c r="A11" s="19">
        <f>A10+1</f>
        <v>3</v>
      </c>
      <c r="B11" s="25">
        <v>9</v>
      </c>
      <c r="C11" s="26" t="s">
        <v>25</v>
      </c>
      <c r="D11" s="27" t="s">
        <v>26</v>
      </c>
      <c r="E11" s="28" t="s">
        <v>27</v>
      </c>
      <c r="F11" s="29">
        <v>0</v>
      </c>
      <c r="G11" s="29">
        <v>0</v>
      </c>
      <c r="H11" s="29">
        <v>0</v>
      </c>
      <c r="I11" s="29">
        <v>0</v>
      </c>
      <c r="J11" s="29">
        <v>2970000</v>
      </c>
      <c r="K11" s="29">
        <v>0</v>
      </c>
      <c r="L11" s="29">
        <v>0</v>
      </c>
      <c r="M11" s="29"/>
      <c r="N11" s="29">
        <v>2970000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2970000</v>
      </c>
      <c r="U11" s="30">
        <v>0</v>
      </c>
      <c r="V11" s="30"/>
    </row>
    <row r="12" spans="1:22" ht="16.5" customHeight="1">
      <c r="A12" s="15"/>
      <c r="B12" s="15"/>
      <c r="C12" s="74" t="s">
        <v>28</v>
      </c>
      <c r="D12" s="75"/>
      <c r="E12" s="76"/>
      <c r="F12" s="31"/>
      <c r="G12" s="32"/>
      <c r="H12" s="31"/>
      <c r="I12" s="32"/>
      <c r="J12" s="31"/>
      <c r="K12" s="32"/>
      <c r="L12" s="32"/>
      <c r="M12" s="32"/>
      <c r="N12" s="31"/>
      <c r="O12" s="32"/>
      <c r="P12" s="31"/>
      <c r="Q12" s="32"/>
      <c r="R12" s="33"/>
      <c r="S12" s="33"/>
      <c r="T12" s="33"/>
      <c r="U12" s="34"/>
      <c r="V12" s="34"/>
    </row>
    <row r="13" spans="1:22" ht="16.5" customHeight="1">
      <c r="A13" s="35">
        <f>A11+1</f>
        <v>4</v>
      </c>
      <c r="B13" s="19">
        <v>1</v>
      </c>
      <c r="C13" s="36" t="s">
        <v>29</v>
      </c>
      <c r="D13" s="37" t="s">
        <v>30</v>
      </c>
      <c r="E13" s="38" t="s">
        <v>31</v>
      </c>
      <c r="F13" s="39">
        <v>0</v>
      </c>
      <c r="G13" s="39">
        <v>289800</v>
      </c>
      <c r="H13" s="39">
        <v>0</v>
      </c>
      <c r="I13" s="39">
        <v>0</v>
      </c>
      <c r="J13" s="39">
        <v>2856000</v>
      </c>
      <c r="K13" s="39">
        <v>0</v>
      </c>
      <c r="L13" s="39">
        <v>0</v>
      </c>
      <c r="M13" s="39"/>
      <c r="N13" s="39">
        <v>2856000</v>
      </c>
      <c r="O13" s="39">
        <v>289800</v>
      </c>
      <c r="P13" s="39">
        <v>0</v>
      </c>
      <c r="Q13" s="39">
        <v>0</v>
      </c>
      <c r="R13" s="39">
        <v>0</v>
      </c>
      <c r="S13" s="39">
        <v>0</v>
      </c>
      <c r="T13" s="39">
        <v>2856000</v>
      </c>
      <c r="U13" s="40">
        <v>289800</v>
      </c>
      <c r="V13" s="40"/>
    </row>
    <row r="14" spans="1:22" ht="16.5" customHeight="1">
      <c r="A14" s="15"/>
      <c r="B14" s="15"/>
      <c r="C14" s="74" t="s">
        <v>32</v>
      </c>
      <c r="D14" s="75"/>
      <c r="E14" s="76"/>
      <c r="F14" s="31"/>
      <c r="G14" s="32"/>
      <c r="H14" s="31"/>
      <c r="I14" s="32"/>
      <c r="J14" s="31"/>
      <c r="K14" s="32"/>
      <c r="L14" s="32"/>
      <c r="M14" s="32"/>
      <c r="N14" s="31"/>
      <c r="O14" s="32"/>
      <c r="P14" s="31"/>
      <c r="Q14" s="32"/>
      <c r="R14" s="33"/>
      <c r="S14" s="33"/>
      <c r="T14" s="33"/>
      <c r="U14" s="34"/>
      <c r="V14" s="34"/>
    </row>
    <row r="15" spans="1:22" ht="16.5" customHeight="1">
      <c r="A15" s="35">
        <f>A13+1</f>
        <v>5</v>
      </c>
      <c r="B15" s="19">
        <v>1</v>
      </c>
      <c r="C15" s="36" t="s">
        <v>33</v>
      </c>
      <c r="D15" s="37" t="s">
        <v>34</v>
      </c>
      <c r="E15" s="38" t="s">
        <v>35</v>
      </c>
      <c r="F15" s="39">
        <v>0</v>
      </c>
      <c r="G15" s="39">
        <v>0</v>
      </c>
      <c r="H15" s="39">
        <v>0</v>
      </c>
      <c r="I15" s="39">
        <v>0</v>
      </c>
      <c r="J15" s="39">
        <v>3528000</v>
      </c>
      <c r="K15" s="39">
        <v>0</v>
      </c>
      <c r="L15" s="39">
        <v>0</v>
      </c>
      <c r="M15" s="39"/>
      <c r="N15" s="39">
        <v>3528000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528000</v>
      </c>
      <c r="U15" s="40">
        <v>0</v>
      </c>
      <c r="V15" s="40"/>
    </row>
    <row r="16" spans="1:22" ht="16.5" customHeight="1">
      <c r="A16" s="15"/>
      <c r="B16" s="15"/>
      <c r="C16" s="74" t="s">
        <v>36</v>
      </c>
      <c r="D16" s="75"/>
      <c r="E16" s="76"/>
      <c r="F16" s="31"/>
      <c r="G16" s="32"/>
      <c r="H16" s="31"/>
      <c r="I16" s="32"/>
      <c r="J16" s="31"/>
      <c r="K16" s="32"/>
      <c r="L16" s="32"/>
      <c r="M16" s="32"/>
      <c r="N16" s="31"/>
      <c r="O16" s="32"/>
      <c r="P16" s="31"/>
      <c r="Q16" s="32"/>
      <c r="R16" s="33"/>
      <c r="S16" s="33"/>
      <c r="T16" s="33"/>
      <c r="U16" s="34"/>
      <c r="V16" s="34"/>
    </row>
    <row r="17" spans="1:22" ht="16.5" customHeight="1">
      <c r="A17" s="35">
        <f>A15+1</f>
        <v>6</v>
      </c>
      <c r="B17" s="19">
        <v>1</v>
      </c>
      <c r="C17" s="36" t="s">
        <v>37</v>
      </c>
      <c r="D17" s="37" t="s">
        <v>38</v>
      </c>
      <c r="E17" s="38" t="s">
        <v>39</v>
      </c>
      <c r="F17" s="39">
        <v>0</v>
      </c>
      <c r="G17" s="39">
        <v>0</v>
      </c>
      <c r="H17" s="39">
        <v>0</v>
      </c>
      <c r="I17" s="39">
        <v>0</v>
      </c>
      <c r="J17" s="39">
        <v>3192000</v>
      </c>
      <c r="K17" s="39">
        <v>0</v>
      </c>
      <c r="L17" s="39">
        <v>0</v>
      </c>
      <c r="M17" s="39"/>
      <c r="N17" s="39">
        <v>3192000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3192000</v>
      </c>
      <c r="U17" s="40">
        <v>0</v>
      </c>
      <c r="V17" s="40"/>
    </row>
    <row r="18" spans="1:22" ht="16.5" customHeight="1">
      <c r="A18" s="19">
        <f>+A17+1</f>
        <v>7</v>
      </c>
      <c r="B18" s="19">
        <f>+B17+1</f>
        <v>2</v>
      </c>
      <c r="C18" s="36" t="s">
        <v>40</v>
      </c>
      <c r="D18" s="37" t="s">
        <v>41</v>
      </c>
      <c r="E18" s="38" t="s">
        <v>42</v>
      </c>
      <c r="F18" s="39">
        <v>0</v>
      </c>
      <c r="G18" s="39">
        <v>0</v>
      </c>
      <c r="H18" s="39">
        <v>0</v>
      </c>
      <c r="I18" s="39">
        <v>0</v>
      </c>
      <c r="J18" s="39">
        <v>2856000</v>
      </c>
      <c r="K18" s="39">
        <v>0</v>
      </c>
      <c r="L18" s="39">
        <v>0</v>
      </c>
      <c r="M18" s="39"/>
      <c r="N18" s="39">
        <v>2856000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2856000</v>
      </c>
      <c r="U18" s="40">
        <v>0</v>
      </c>
      <c r="V18" s="40"/>
    </row>
    <row r="19" spans="1:22" ht="16.5" customHeight="1">
      <c r="A19" s="19">
        <f>+A18+1</f>
        <v>8</v>
      </c>
      <c r="B19" s="19">
        <f>+B18+1</f>
        <v>3</v>
      </c>
      <c r="C19" s="41" t="s">
        <v>43</v>
      </c>
      <c r="D19" s="42" t="s">
        <v>44</v>
      </c>
      <c r="E19" s="43" t="s">
        <v>45</v>
      </c>
      <c r="F19" s="44">
        <v>2856000</v>
      </c>
      <c r="G19" s="44">
        <v>289800</v>
      </c>
      <c r="H19" s="44">
        <v>0</v>
      </c>
      <c r="I19" s="44">
        <v>0</v>
      </c>
      <c r="J19" s="44">
        <v>3024000</v>
      </c>
      <c r="K19" s="44">
        <v>0</v>
      </c>
      <c r="L19" s="44">
        <v>0</v>
      </c>
      <c r="M19" s="44"/>
      <c r="N19" s="44">
        <v>5880000</v>
      </c>
      <c r="O19" s="44">
        <v>289800</v>
      </c>
      <c r="P19" s="44">
        <v>2856000</v>
      </c>
      <c r="Q19" s="44">
        <v>289800</v>
      </c>
      <c r="R19" s="44">
        <v>0</v>
      </c>
      <c r="S19" s="44">
        <v>0</v>
      </c>
      <c r="T19" s="44">
        <v>3024000</v>
      </c>
      <c r="U19" s="45">
        <v>0</v>
      </c>
      <c r="V19" s="45"/>
    </row>
    <row r="20" spans="1:22" ht="16.5" customHeight="1">
      <c r="A20" s="15"/>
      <c r="B20" s="15"/>
      <c r="C20" s="74" t="s">
        <v>46</v>
      </c>
      <c r="D20" s="75"/>
      <c r="E20" s="76"/>
      <c r="F20" s="31"/>
      <c r="G20" s="32"/>
      <c r="H20" s="31"/>
      <c r="I20" s="32"/>
      <c r="J20" s="31"/>
      <c r="K20" s="32"/>
      <c r="L20" s="32"/>
      <c r="M20" s="32"/>
      <c r="N20" s="31"/>
      <c r="O20" s="32"/>
      <c r="P20" s="31"/>
      <c r="Q20" s="32"/>
      <c r="R20" s="33"/>
      <c r="S20" s="33"/>
      <c r="T20" s="33"/>
      <c r="U20" s="34"/>
      <c r="V20" s="34"/>
    </row>
    <row r="21" spans="1:22" ht="16.5" customHeight="1">
      <c r="A21" s="35">
        <f>A19+1</f>
        <v>9</v>
      </c>
      <c r="B21" s="19">
        <v>1</v>
      </c>
      <c r="C21" s="36" t="s">
        <v>47</v>
      </c>
      <c r="D21" s="37" t="s">
        <v>48</v>
      </c>
      <c r="E21" s="38" t="s">
        <v>49</v>
      </c>
      <c r="F21" s="39">
        <v>0</v>
      </c>
      <c r="G21" s="39">
        <v>0</v>
      </c>
      <c r="H21" s="39">
        <v>0</v>
      </c>
      <c r="I21" s="39">
        <v>0</v>
      </c>
      <c r="J21" s="39">
        <v>1008000</v>
      </c>
      <c r="K21" s="39">
        <v>0</v>
      </c>
      <c r="L21" s="39">
        <v>0</v>
      </c>
      <c r="M21" s="39"/>
      <c r="N21" s="39">
        <v>1008000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1008000</v>
      </c>
      <c r="U21" s="40">
        <v>0</v>
      </c>
      <c r="V21" s="40"/>
    </row>
    <row r="22" spans="1:22" ht="16.5" customHeight="1">
      <c r="A22" s="15"/>
      <c r="B22" s="15"/>
      <c r="C22" s="74" t="s">
        <v>50</v>
      </c>
      <c r="D22" s="75"/>
      <c r="E22" s="76"/>
      <c r="F22" s="31"/>
      <c r="G22" s="32"/>
      <c r="H22" s="31"/>
      <c r="I22" s="32"/>
      <c r="J22" s="31"/>
      <c r="K22" s="32"/>
      <c r="L22" s="32"/>
      <c r="M22" s="32"/>
      <c r="N22" s="31"/>
      <c r="O22" s="32"/>
      <c r="P22" s="31"/>
      <c r="Q22" s="32"/>
      <c r="R22" s="33"/>
      <c r="S22" s="33"/>
      <c r="T22" s="33"/>
      <c r="U22" s="34"/>
      <c r="V22" s="34"/>
    </row>
    <row r="23" spans="1:22" ht="16.5" customHeight="1">
      <c r="A23" s="35">
        <f>A21+1</f>
        <v>10</v>
      </c>
      <c r="B23" s="19">
        <v>1</v>
      </c>
      <c r="C23" s="36" t="s">
        <v>51</v>
      </c>
      <c r="D23" s="37" t="s">
        <v>52</v>
      </c>
      <c r="E23" s="38" t="s">
        <v>53</v>
      </c>
      <c r="F23" s="39">
        <v>0</v>
      </c>
      <c r="G23" s="39">
        <v>0</v>
      </c>
      <c r="H23" s="39">
        <v>0</v>
      </c>
      <c r="I23" s="39">
        <v>0</v>
      </c>
      <c r="J23" s="39">
        <v>2856000</v>
      </c>
      <c r="K23" s="39">
        <v>0</v>
      </c>
      <c r="L23" s="39">
        <v>0</v>
      </c>
      <c r="M23" s="39"/>
      <c r="N23" s="39">
        <v>2856000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2856000</v>
      </c>
      <c r="U23" s="40">
        <v>0</v>
      </c>
      <c r="V23" s="40"/>
    </row>
    <row r="24" spans="1:22" ht="16.5" customHeight="1">
      <c r="A24" s="19">
        <f>+A23+1</f>
        <v>11</v>
      </c>
      <c r="B24" s="19">
        <f>+B23+1</f>
        <v>2</v>
      </c>
      <c r="C24" s="36" t="s">
        <v>54</v>
      </c>
      <c r="D24" s="37" t="s">
        <v>55</v>
      </c>
      <c r="E24" s="38" t="s">
        <v>56</v>
      </c>
      <c r="F24" s="39">
        <v>0</v>
      </c>
      <c r="G24" s="39">
        <v>0</v>
      </c>
      <c r="H24" s="39">
        <v>0</v>
      </c>
      <c r="I24" s="39">
        <v>0</v>
      </c>
      <c r="J24" s="39">
        <v>3696000</v>
      </c>
      <c r="K24" s="39">
        <v>0</v>
      </c>
      <c r="L24" s="39">
        <v>0</v>
      </c>
      <c r="M24" s="39"/>
      <c r="N24" s="39">
        <v>3696000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3696000</v>
      </c>
      <c r="U24" s="40">
        <v>0</v>
      </c>
      <c r="V24" s="40"/>
    </row>
    <row r="25" spans="1:22" ht="16.5" customHeight="1">
      <c r="A25" s="19">
        <f>+A24+1</f>
        <v>12</v>
      </c>
      <c r="B25" s="19">
        <f>+B24+1</f>
        <v>3</v>
      </c>
      <c r="C25" s="36" t="s">
        <v>57</v>
      </c>
      <c r="D25" s="37" t="s">
        <v>58</v>
      </c>
      <c r="E25" s="38" t="s">
        <v>59</v>
      </c>
      <c r="F25" s="39">
        <v>3360000</v>
      </c>
      <c r="G25" s="39">
        <v>289800</v>
      </c>
      <c r="H25" s="39">
        <v>0</v>
      </c>
      <c r="I25" s="39">
        <v>0</v>
      </c>
      <c r="J25" s="39">
        <v>3696000</v>
      </c>
      <c r="K25" s="39">
        <v>0</v>
      </c>
      <c r="L25" s="39">
        <v>0</v>
      </c>
      <c r="M25" s="39"/>
      <c r="N25" s="39">
        <v>7056000</v>
      </c>
      <c r="O25" s="39">
        <v>289800</v>
      </c>
      <c r="P25" s="39">
        <v>3360000</v>
      </c>
      <c r="Q25" s="39">
        <v>0</v>
      </c>
      <c r="R25" s="39">
        <v>0</v>
      </c>
      <c r="S25" s="39">
        <v>0</v>
      </c>
      <c r="T25" s="39">
        <v>3696000</v>
      </c>
      <c r="U25" s="40">
        <v>289800</v>
      </c>
      <c r="V25" s="40" t="s">
        <v>60</v>
      </c>
    </row>
    <row r="26" spans="1:22" ht="16.5" customHeight="1">
      <c r="A26" s="15"/>
      <c r="B26" s="15"/>
      <c r="C26" s="74" t="s">
        <v>61</v>
      </c>
      <c r="D26" s="75"/>
      <c r="E26" s="76"/>
      <c r="F26" s="31"/>
      <c r="G26" s="32"/>
      <c r="H26" s="31"/>
      <c r="I26" s="32"/>
      <c r="J26" s="31"/>
      <c r="K26" s="32"/>
      <c r="L26" s="32"/>
      <c r="M26" s="32"/>
      <c r="N26" s="31"/>
      <c r="O26" s="32"/>
      <c r="P26" s="31"/>
      <c r="Q26" s="32"/>
      <c r="R26" s="33"/>
      <c r="S26" s="33"/>
      <c r="T26" s="33"/>
      <c r="U26" s="34"/>
      <c r="V26" s="34"/>
    </row>
    <row r="27" spans="1:22" ht="16.5" customHeight="1">
      <c r="A27" s="35">
        <f>A25+1</f>
        <v>13</v>
      </c>
      <c r="B27" s="19">
        <v>1</v>
      </c>
      <c r="C27" s="36" t="s">
        <v>62</v>
      </c>
      <c r="D27" s="37" t="s">
        <v>63</v>
      </c>
      <c r="E27" s="38" t="s">
        <v>64</v>
      </c>
      <c r="F27" s="39">
        <v>0</v>
      </c>
      <c r="G27" s="39">
        <v>0</v>
      </c>
      <c r="H27" s="39">
        <v>0</v>
      </c>
      <c r="I27" s="39">
        <v>0</v>
      </c>
      <c r="J27" s="39">
        <v>3192000</v>
      </c>
      <c r="K27" s="39">
        <v>0</v>
      </c>
      <c r="L27" s="39">
        <v>0</v>
      </c>
      <c r="M27" s="39"/>
      <c r="N27" s="39">
        <v>3192000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3192000</v>
      </c>
      <c r="U27" s="40">
        <v>0</v>
      </c>
      <c r="V27" s="40"/>
    </row>
    <row r="28" spans="1:22" ht="16.5" customHeight="1">
      <c r="A28" s="19">
        <f>+A27+1</f>
        <v>14</v>
      </c>
      <c r="B28" s="19">
        <f>+B27+1</f>
        <v>2</v>
      </c>
      <c r="C28" s="36" t="s">
        <v>65</v>
      </c>
      <c r="D28" s="37" t="s">
        <v>66</v>
      </c>
      <c r="E28" s="38" t="s">
        <v>67</v>
      </c>
      <c r="F28" s="39">
        <v>0</v>
      </c>
      <c r="G28" s="39">
        <v>0</v>
      </c>
      <c r="H28" s="39">
        <v>0</v>
      </c>
      <c r="I28" s="39">
        <v>0</v>
      </c>
      <c r="J28" s="39">
        <v>3192000</v>
      </c>
      <c r="K28" s="39">
        <v>0</v>
      </c>
      <c r="L28" s="39">
        <v>0</v>
      </c>
      <c r="M28" s="39"/>
      <c r="N28" s="39">
        <v>3192000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3192000</v>
      </c>
      <c r="U28" s="40">
        <v>0</v>
      </c>
      <c r="V28" s="40"/>
    </row>
    <row r="29" spans="1:22" ht="16.5" customHeight="1">
      <c r="A29" s="19">
        <f>+A28+1</f>
        <v>15</v>
      </c>
      <c r="B29" s="19">
        <f>+B28+1</f>
        <v>3</v>
      </c>
      <c r="C29" s="41" t="s">
        <v>68</v>
      </c>
      <c r="D29" s="42" t="s">
        <v>69</v>
      </c>
      <c r="E29" s="43" t="s">
        <v>70</v>
      </c>
      <c r="F29" s="44">
        <v>0</v>
      </c>
      <c r="G29" s="44">
        <v>0</v>
      </c>
      <c r="H29" s="44">
        <v>0</v>
      </c>
      <c r="I29" s="44">
        <v>0</v>
      </c>
      <c r="J29" s="44">
        <v>3192000</v>
      </c>
      <c r="K29" s="44">
        <v>0</v>
      </c>
      <c r="L29" s="44">
        <v>0</v>
      </c>
      <c r="M29" s="44"/>
      <c r="N29" s="44">
        <v>3192000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3192000</v>
      </c>
      <c r="U29" s="45">
        <v>0</v>
      </c>
      <c r="V29" s="45"/>
    </row>
    <row r="30" spans="1:22" ht="16.5" customHeight="1">
      <c r="A30" s="15"/>
      <c r="B30" s="15"/>
      <c r="C30" s="74" t="s">
        <v>71</v>
      </c>
      <c r="D30" s="75"/>
      <c r="E30" s="76"/>
      <c r="F30" s="31"/>
      <c r="G30" s="32"/>
      <c r="H30" s="31"/>
      <c r="I30" s="32"/>
      <c r="J30" s="31"/>
      <c r="K30" s="32"/>
      <c r="L30" s="32"/>
      <c r="M30" s="32"/>
      <c r="N30" s="31"/>
      <c r="O30" s="32"/>
      <c r="P30" s="31"/>
      <c r="Q30" s="32"/>
      <c r="R30" s="33"/>
      <c r="S30" s="33"/>
      <c r="T30" s="33"/>
      <c r="U30" s="34"/>
      <c r="V30" s="34"/>
    </row>
    <row r="31" spans="1:22" ht="16.5" customHeight="1">
      <c r="A31" s="35">
        <f>A29+1</f>
        <v>16</v>
      </c>
      <c r="B31" s="19">
        <v>1</v>
      </c>
      <c r="C31" s="36" t="s">
        <v>72</v>
      </c>
      <c r="D31" s="37" t="s">
        <v>73</v>
      </c>
      <c r="E31" s="38" t="s">
        <v>74</v>
      </c>
      <c r="F31" s="39">
        <v>0</v>
      </c>
      <c r="G31" s="39">
        <v>0</v>
      </c>
      <c r="H31" s="39">
        <v>0</v>
      </c>
      <c r="I31" s="39">
        <v>0</v>
      </c>
      <c r="J31" s="39">
        <v>3360000</v>
      </c>
      <c r="K31" s="39">
        <v>0</v>
      </c>
      <c r="L31" s="39">
        <v>0</v>
      </c>
      <c r="M31" s="39"/>
      <c r="N31" s="39">
        <v>3360000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3360000</v>
      </c>
      <c r="U31" s="40">
        <v>0</v>
      </c>
      <c r="V31" s="40"/>
    </row>
    <row r="32" spans="1:22" ht="16.5" customHeight="1">
      <c r="A32" s="15"/>
      <c r="B32" s="15"/>
      <c r="C32" s="74" t="s">
        <v>75</v>
      </c>
      <c r="D32" s="75"/>
      <c r="E32" s="76"/>
      <c r="F32" s="31"/>
      <c r="G32" s="32"/>
      <c r="H32" s="31"/>
      <c r="I32" s="32"/>
      <c r="J32" s="31"/>
      <c r="K32" s="32"/>
      <c r="L32" s="32"/>
      <c r="M32" s="32"/>
      <c r="N32" s="31"/>
      <c r="O32" s="32"/>
      <c r="P32" s="31"/>
      <c r="Q32" s="32"/>
      <c r="R32" s="33"/>
      <c r="S32" s="33"/>
      <c r="T32" s="33"/>
      <c r="U32" s="34"/>
      <c r="V32" s="34"/>
    </row>
    <row r="33" spans="1:22" ht="16.5" customHeight="1">
      <c r="A33" s="35">
        <f>A31+1</f>
        <v>17</v>
      </c>
      <c r="B33" s="25">
        <v>1</v>
      </c>
      <c r="C33" s="41" t="s">
        <v>76</v>
      </c>
      <c r="D33" s="42" t="s">
        <v>77</v>
      </c>
      <c r="E33" s="43" t="s">
        <v>78</v>
      </c>
      <c r="F33" s="44">
        <v>0</v>
      </c>
      <c r="G33" s="44">
        <v>0</v>
      </c>
      <c r="H33" s="44">
        <v>910000</v>
      </c>
      <c r="I33" s="44">
        <v>0</v>
      </c>
      <c r="J33" s="44">
        <v>3240000</v>
      </c>
      <c r="K33" s="44">
        <v>0</v>
      </c>
      <c r="L33" s="44">
        <v>0</v>
      </c>
      <c r="M33" s="44"/>
      <c r="N33" s="44">
        <v>2330000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2330000</v>
      </c>
      <c r="U33" s="45">
        <v>0</v>
      </c>
      <c r="V33" s="45"/>
    </row>
    <row r="34" spans="1:22" ht="16.5" customHeight="1">
      <c r="A34" s="15"/>
      <c r="B34" s="15"/>
      <c r="C34" s="74" t="s">
        <v>79</v>
      </c>
      <c r="D34" s="75"/>
      <c r="E34" s="76"/>
      <c r="F34" s="31"/>
      <c r="G34" s="32"/>
      <c r="H34" s="31"/>
      <c r="I34" s="32"/>
      <c r="J34" s="31"/>
      <c r="K34" s="32"/>
      <c r="L34" s="32"/>
      <c r="M34" s="32"/>
      <c r="N34" s="31"/>
      <c r="O34" s="32"/>
      <c r="P34" s="31"/>
      <c r="Q34" s="32"/>
      <c r="R34" s="33"/>
      <c r="S34" s="33"/>
      <c r="T34" s="33"/>
      <c r="U34" s="34"/>
      <c r="V34" s="34"/>
    </row>
    <row r="35" spans="1:22" ht="16.5" customHeight="1">
      <c r="A35" s="35">
        <f>A33+1</f>
        <v>18</v>
      </c>
      <c r="B35" s="35">
        <f>+B34+1</f>
        <v>1</v>
      </c>
      <c r="C35" s="46" t="s">
        <v>80</v>
      </c>
      <c r="D35" s="47" t="s">
        <v>81</v>
      </c>
      <c r="E35" s="48" t="s">
        <v>82</v>
      </c>
      <c r="F35" s="49">
        <v>0</v>
      </c>
      <c r="G35" s="49">
        <v>0</v>
      </c>
      <c r="H35" s="49">
        <v>1630000</v>
      </c>
      <c r="I35" s="49">
        <v>0</v>
      </c>
      <c r="J35" s="49">
        <v>3780000</v>
      </c>
      <c r="K35" s="49">
        <v>0</v>
      </c>
      <c r="L35" s="49">
        <v>0</v>
      </c>
      <c r="M35" s="49"/>
      <c r="N35" s="49">
        <v>2150000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2150000</v>
      </c>
      <c r="U35" s="50">
        <v>0</v>
      </c>
      <c r="V35" s="50"/>
    </row>
    <row r="36" spans="1:22" ht="16.5" customHeight="1">
      <c r="A36" s="19">
        <f>+A35+1</f>
        <v>19</v>
      </c>
      <c r="B36" s="19">
        <f>+B35+1</f>
        <v>2</v>
      </c>
      <c r="C36" s="36" t="s">
        <v>83</v>
      </c>
      <c r="D36" s="37" t="s">
        <v>84</v>
      </c>
      <c r="E36" s="38" t="s">
        <v>85</v>
      </c>
      <c r="F36" s="39">
        <v>0</v>
      </c>
      <c r="G36" s="39">
        <v>0</v>
      </c>
      <c r="H36" s="39">
        <v>1450000</v>
      </c>
      <c r="I36" s="39">
        <v>0</v>
      </c>
      <c r="J36" s="39">
        <v>2700000</v>
      </c>
      <c r="K36" s="39">
        <v>0</v>
      </c>
      <c r="L36" s="39">
        <v>0</v>
      </c>
      <c r="M36" s="39"/>
      <c r="N36" s="39">
        <v>1250000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1250000</v>
      </c>
      <c r="U36" s="40">
        <v>0</v>
      </c>
      <c r="V36" s="40"/>
    </row>
    <row r="37" spans="1:22" ht="16.5" customHeight="1">
      <c r="A37" s="15"/>
      <c r="B37" s="15"/>
      <c r="C37" s="74" t="s">
        <v>86</v>
      </c>
      <c r="D37" s="75"/>
      <c r="E37" s="76"/>
      <c r="F37" s="31"/>
      <c r="G37" s="32"/>
      <c r="H37" s="31"/>
      <c r="I37" s="32"/>
      <c r="J37" s="31"/>
      <c r="K37" s="32"/>
      <c r="L37" s="32"/>
      <c r="M37" s="32"/>
      <c r="N37" s="31"/>
      <c r="O37" s="32"/>
      <c r="P37" s="31"/>
      <c r="Q37" s="32"/>
      <c r="R37" s="33"/>
      <c r="S37" s="33"/>
      <c r="T37" s="33"/>
      <c r="U37" s="34"/>
      <c r="V37" s="34"/>
    </row>
    <row r="38" spans="1:22" ht="16.5" customHeight="1">
      <c r="A38" s="35">
        <f>A36+1</f>
        <v>20</v>
      </c>
      <c r="B38" s="19">
        <v>1</v>
      </c>
      <c r="C38" s="36" t="s">
        <v>87</v>
      </c>
      <c r="D38" s="37" t="s">
        <v>88</v>
      </c>
      <c r="E38" s="38" t="s">
        <v>89</v>
      </c>
      <c r="F38" s="39">
        <v>0</v>
      </c>
      <c r="G38" s="39">
        <v>0</v>
      </c>
      <c r="H38" s="39">
        <v>550000</v>
      </c>
      <c r="I38" s="39">
        <v>0</v>
      </c>
      <c r="J38" s="39">
        <v>2700000</v>
      </c>
      <c r="K38" s="39">
        <v>0</v>
      </c>
      <c r="L38" s="39">
        <v>0</v>
      </c>
      <c r="M38" s="39"/>
      <c r="N38" s="39">
        <v>2150000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2150000</v>
      </c>
      <c r="U38" s="40">
        <v>0</v>
      </c>
      <c r="V38" s="40"/>
    </row>
    <row r="39" spans="1:22" ht="16.5" customHeight="1">
      <c r="A39" s="19">
        <f>+A38+1</f>
        <v>21</v>
      </c>
      <c r="B39" s="19">
        <f>+B38+1</f>
        <v>2</v>
      </c>
      <c r="C39" s="36" t="s">
        <v>90</v>
      </c>
      <c r="D39" s="37" t="s">
        <v>91</v>
      </c>
      <c r="E39" s="38" t="s">
        <v>92</v>
      </c>
      <c r="F39" s="39">
        <v>0</v>
      </c>
      <c r="G39" s="39">
        <v>0</v>
      </c>
      <c r="H39" s="39">
        <v>1090000</v>
      </c>
      <c r="I39" s="39">
        <v>0</v>
      </c>
      <c r="J39" s="39">
        <v>2340000</v>
      </c>
      <c r="K39" s="39">
        <v>0</v>
      </c>
      <c r="L39" s="39">
        <v>0</v>
      </c>
      <c r="M39" s="39"/>
      <c r="N39" s="39">
        <v>1250000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1250000</v>
      </c>
      <c r="U39" s="40">
        <v>0</v>
      </c>
      <c r="V39" s="40"/>
    </row>
    <row r="40" spans="1:22" ht="16.5" customHeight="1">
      <c r="A40" s="19">
        <f>+A39+1</f>
        <v>22</v>
      </c>
      <c r="B40" s="19">
        <f>+B39+1</f>
        <v>3</v>
      </c>
      <c r="C40" s="36" t="s">
        <v>93</v>
      </c>
      <c r="D40" s="37" t="s">
        <v>94</v>
      </c>
      <c r="E40" s="38" t="s">
        <v>95</v>
      </c>
      <c r="F40" s="39">
        <v>0</v>
      </c>
      <c r="G40" s="39">
        <v>0</v>
      </c>
      <c r="H40" s="39">
        <v>550000</v>
      </c>
      <c r="I40" s="39">
        <v>0</v>
      </c>
      <c r="J40" s="39">
        <v>2520000</v>
      </c>
      <c r="K40" s="39">
        <v>0</v>
      </c>
      <c r="L40" s="39">
        <v>0</v>
      </c>
      <c r="M40" s="39"/>
      <c r="N40" s="39">
        <v>1970000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1970000</v>
      </c>
      <c r="U40" s="40">
        <v>0</v>
      </c>
      <c r="V40" s="40"/>
    </row>
    <row r="41" spans="1:22" ht="16.5" customHeight="1">
      <c r="A41" s="15"/>
      <c r="B41" s="15"/>
      <c r="C41" s="74" t="s">
        <v>96</v>
      </c>
      <c r="D41" s="75"/>
      <c r="E41" s="76"/>
      <c r="F41" s="31"/>
      <c r="G41" s="32"/>
      <c r="H41" s="31"/>
      <c r="I41" s="32"/>
      <c r="J41" s="31"/>
      <c r="K41" s="32"/>
      <c r="L41" s="32"/>
      <c r="M41" s="32"/>
      <c r="N41" s="31"/>
      <c r="O41" s="32"/>
      <c r="P41" s="31"/>
      <c r="Q41" s="32"/>
      <c r="R41" s="33"/>
      <c r="S41" s="33"/>
      <c r="T41" s="33"/>
      <c r="U41" s="34"/>
      <c r="V41" s="34"/>
    </row>
    <row r="42" spans="1:22" ht="16.5" customHeight="1">
      <c r="A42" s="35">
        <f>A40+1</f>
        <v>23</v>
      </c>
      <c r="B42" s="19">
        <v>1</v>
      </c>
      <c r="C42" s="36" t="s">
        <v>97</v>
      </c>
      <c r="D42" s="37" t="s">
        <v>98</v>
      </c>
      <c r="E42" s="38" t="s">
        <v>99</v>
      </c>
      <c r="F42" s="39">
        <v>0</v>
      </c>
      <c r="G42" s="39">
        <v>0</v>
      </c>
      <c r="H42" s="39">
        <v>1270000</v>
      </c>
      <c r="I42" s="39">
        <v>0</v>
      </c>
      <c r="J42" s="39">
        <v>3420000</v>
      </c>
      <c r="K42" s="39">
        <v>0</v>
      </c>
      <c r="L42" s="39">
        <v>0</v>
      </c>
      <c r="M42" s="39"/>
      <c r="N42" s="39">
        <v>2150000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2150000</v>
      </c>
      <c r="U42" s="40">
        <v>0</v>
      </c>
      <c r="V42" s="40"/>
    </row>
    <row r="43" spans="1:22" ht="16.5" customHeight="1">
      <c r="A43" s="15"/>
      <c r="B43" s="15"/>
      <c r="C43" s="74" t="s">
        <v>100</v>
      </c>
      <c r="D43" s="75"/>
      <c r="E43" s="76"/>
      <c r="F43" s="31"/>
      <c r="G43" s="32"/>
      <c r="H43" s="31"/>
      <c r="I43" s="32"/>
      <c r="J43" s="31"/>
      <c r="K43" s="32"/>
      <c r="L43" s="32"/>
      <c r="M43" s="32"/>
      <c r="N43" s="31"/>
      <c r="O43" s="32"/>
      <c r="P43" s="31"/>
      <c r="Q43" s="32"/>
      <c r="R43" s="33"/>
      <c r="S43" s="33"/>
      <c r="T43" s="33"/>
      <c r="U43" s="34"/>
      <c r="V43" s="34"/>
    </row>
    <row r="44" spans="1:22" ht="16.5" customHeight="1">
      <c r="A44" s="35">
        <f>A42+1</f>
        <v>24</v>
      </c>
      <c r="B44" s="25">
        <v>1</v>
      </c>
      <c r="C44" s="41" t="s">
        <v>101</v>
      </c>
      <c r="D44" s="42" t="s">
        <v>102</v>
      </c>
      <c r="E44" s="43" t="s">
        <v>89</v>
      </c>
      <c r="F44" s="44">
        <v>535000</v>
      </c>
      <c r="G44" s="44">
        <v>289800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/>
      <c r="N44" s="44">
        <v>535000</v>
      </c>
      <c r="O44" s="44">
        <v>289800</v>
      </c>
      <c r="P44" s="44">
        <v>0</v>
      </c>
      <c r="Q44" s="44">
        <v>0</v>
      </c>
      <c r="R44" s="44">
        <v>0</v>
      </c>
      <c r="S44" s="44">
        <v>0</v>
      </c>
      <c r="T44" s="44">
        <v>535000</v>
      </c>
      <c r="U44" s="45">
        <v>289800</v>
      </c>
      <c r="V44" s="45"/>
    </row>
    <row r="45" spans="1:22" ht="16.5" customHeight="1">
      <c r="A45" s="15"/>
      <c r="B45" s="15"/>
      <c r="C45" s="74" t="s">
        <v>103</v>
      </c>
      <c r="D45" s="75"/>
      <c r="E45" s="76"/>
      <c r="F45" s="31"/>
      <c r="G45" s="32"/>
      <c r="H45" s="31"/>
      <c r="I45" s="32"/>
      <c r="J45" s="31"/>
      <c r="K45" s="32"/>
      <c r="L45" s="32"/>
      <c r="M45" s="32"/>
      <c r="N45" s="31"/>
      <c r="O45" s="32"/>
      <c r="P45" s="31"/>
      <c r="Q45" s="32"/>
      <c r="R45" s="33"/>
      <c r="S45" s="33"/>
      <c r="T45" s="33"/>
      <c r="U45" s="34"/>
      <c r="V45" s="34"/>
    </row>
    <row r="46" spans="1:22" ht="16.5" customHeight="1">
      <c r="A46" s="35">
        <f>A44+1</f>
        <v>25</v>
      </c>
      <c r="B46" s="19">
        <v>1</v>
      </c>
      <c r="C46" s="41" t="s">
        <v>104</v>
      </c>
      <c r="D46" s="42" t="s">
        <v>105</v>
      </c>
      <c r="E46" s="43" t="s">
        <v>106</v>
      </c>
      <c r="F46" s="44">
        <v>0</v>
      </c>
      <c r="G46" s="44">
        <v>0</v>
      </c>
      <c r="H46" s="44">
        <v>1630000</v>
      </c>
      <c r="I46" s="44">
        <v>0</v>
      </c>
      <c r="J46" s="44">
        <v>2340000</v>
      </c>
      <c r="K46" s="44">
        <v>0</v>
      </c>
      <c r="L46" s="44">
        <v>0</v>
      </c>
      <c r="M46" s="44"/>
      <c r="N46" s="44">
        <v>710000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710000</v>
      </c>
      <c r="U46" s="45">
        <v>0</v>
      </c>
      <c r="V46" s="45"/>
    </row>
    <row r="47" spans="1:22" ht="16.5" customHeight="1">
      <c r="A47" s="15"/>
      <c r="B47" s="15"/>
      <c r="C47" s="74" t="s">
        <v>107</v>
      </c>
      <c r="D47" s="75"/>
      <c r="E47" s="76"/>
      <c r="F47" s="31"/>
      <c r="G47" s="32"/>
      <c r="H47" s="31"/>
      <c r="I47" s="32"/>
      <c r="J47" s="31"/>
      <c r="K47" s="32"/>
      <c r="L47" s="32"/>
      <c r="M47" s="32"/>
      <c r="N47" s="31"/>
      <c r="O47" s="32"/>
      <c r="P47" s="31"/>
      <c r="Q47" s="32"/>
      <c r="R47" s="33"/>
      <c r="S47" s="33"/>
      <c r="T47" s="33"/>
      <c r="U47" s="34"/>
      <c r="V47" s="34"/>
    </row>
    <row r="48" spans="1:22" ht="16.5" customHeight="1">
      <c r="A48" s="35">
        <f>A46+1</f>
        <v>26</v>
      </c>
      <c r="B48" s="51">
        <f>+B47+1</f>
        <v>1</v>
      </c>
      <c r="C48" s="52" t="s">
        <v>108</v>
      </c>
      <c r="D48" s="53" t="s">
        <v>109</v>
      </c>
      <c r="E48" s="54" t="s">
        <v>110</v>
      </c>
      <c r="F48" s="55">
        <v>0</v>
      </c>
      <c r="G48" s="55">
        <v>289800</v>
      </c>
      <c r="H48" s="55">
        <v>137000</v>
      </c>
      <c r="I48" s="55">
        <v>0</v>
      </c>
      <c r="J48" s="55">
        <v>2873000</v>
      </c>
      <c r="K48" s="55">
        <v>0</v>
      </c>
      <c r="L48" s="55">
        <v>0</v>
      </c>
      <c r="M48" s="55"/>
      <c r="N48" s="55">
        <v>2736000</v>
      </c>
      <c r="O48" s="55">
        <v>289800</v>
      </c>
      <c r="P48" s="55">
        <v>0</v>
      </c>
      <c r="Q48" s="55">
        <v>0</v>
      </c>
      <c r="R48" s="55">
        <v>0</v>
      </c>
      <c r="S48" s="55">
        <v>0</v>
      </c>
      <c r="T48" s="55">
        <v>2736000</v>
      </c>
      <c r="U48" s="56">
        <v>289800</v>
      </c>
      <c r="V48" s="56"/>
    </row>
    <row r="49" spans="1:22" ht="16.5" customHeight="1">
      <c r="A49" s="15"/>
      <c r="B49" s="14"/>
      <c r="C49" s="69" t="s">
        <v>111</v>
      </c>
      <c r="D49" s="70"/>
      <c r="E49" s="71"/>
      <c r="F49" s="11"/>
      <c r="G49" s="12"/>
      <c r="H49" s="11"/>
      <c r="I49" s="12"/>
      <c r="J49" s="11"/>
      <c r="K49" s="12"/>
      <c r="L49" s="12"/>
      <c r="M49" s="12"/>
      <c r="N49" s="11"/>
      <c r="O49" s="12"/>
      <c r="P49" s="11"/>
      <c r="Q49" s="12"/>
      <c r="R49" s="16"/>
      <c r="S49" s="16"/>
      <c r="T49" s="16"/>
      <c r="U49" s="17"/>
      <c r="V49" s="17"/>
    </row>
    <row r="50" spans="1:22" ht="16.5" customHeight="1">
      <c r="A50" s="35">
        <f>A48+1</f>
        <v>27</v>
      </c>
      <c r="B50" s="19">
        <v>1</v>
      </c>
      <c r="C50" s="20" t="s">
        <v>112</v>
      </c>
      <c r="D50" s="21" t="s">
        <v>113</v>
      </c>
      <c r="E50" s="22" t="s">
        <v>114</v>
      </c>
      <c r="F50" s="23">
        <v>0</v>
      </c>
      <c r="G50" s="23">
        <v>0</v>
      </c>
      <c r="H50" s="23">
        <v>0</v>
      </c>
      <c r="I50" s="23">
        <v>0</v>
      </c>
      <c r="J50" s="23">
        <v>3380000</v>
      </c>
      <c r="K50" s="23">
        <v>0</v>
      </c>
      <c r="L50" s="23">
        <v>0</v>
      </c>
      <c r="M50" s="23"/>
      <c r="N50" s="23">
        <v>3380000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3380000</v>
      </c>
      <c r="U50" s="24">
        <v>0</v>
      </c>
      <c r="V50" s="24"/>
    </row>
    <row r="51" spans="1:22" ht="16.5" customHeight="1">
      <c r="A51" s="19">
        <f aca="true" t="shared" si="0" ref="A51:A56">A50+1</f>
        <v>28</v>
      </c>
      <c r="B51" s="19">
        <f aca="true" t="shared" si="1" ref="B51:B56">+B50+1</f>
        <v>2</v>
      </c>
      <c r="C51" s="20" t="s">
        <v>115</v>
      </c>
      <c r="D51" s="21" t="s">
        <v>116</v>
      </c>
      <c r="E51" s="22" t="s">
        <v>117</v>
      </c>
      <c r="F51" s="23">
        <v>0</v>
      </c>
      <c r="G51" s="23">
        <v>0</v>
      </c>
      <c r="H51" s="23">
        <v>0</v>
      </c>
      <c r="I51" s="23">
        <v>0</v>
      </c>
      <c r="J51" s="23">
        <v>3211000</v>
      </c>
      <c r="K51" s="23">
        <v>0</v>
      </c>
      <c r="L51" s="23">
        <v>0</v>
      </c>
      <c r="M51" s="23"/>
      <c r="N51" s="23">
        <v>3211000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3211000</v>
      </c>
      <c r="U51" s="24">
        <v>0</v>
      </c>
      <c r="V51" s="24"/>
    </row>
    <row r="52" spans="1:22" ht="16.5" customHeight="1">
      <c r="A52" s="19">
        <f t="shared" si="0"/>
        <v>29</v>
      </c>
      <c r="B52" s="19">
        <f t="shared" si="1"/>
        <v>3</v>
      </c>
      <c r="C52" s="20" t="s">
        <v>118</v>
      </c>
      <c r="D52" s="21" t="s">
        <v>119</v>
      </c>
      <c r="E52" s="22" t="s">
        <v>120</v>
      </c>
      <c r="F52" s="23">
        <v>0</v>
      </c>
      <c r="G52" s="23">
        <v>289800</v>
      </c>
      <c r="H52" s="23">
        <v>0</v>
      </c>
      <c r="I52" s="23">
        <v>0</v>
      </c>
      <c r="J52" s="23">
        <v>3042000</v>
      </c>
      <c r="K52" s="23">
        <v>0</v>
      </c>
      <c r="L52" s="23">
        <v>0</v>
      </c>
      <c r="M52" s="23"/>
      <c r="N52" s="23">
        <v>3042000</v>
      </c>
      <c r="O52" s="23">
        <v>289800</v>
      </c>
      <c r="P52" s="23">
        <v>0</v>
      </c>
      <c r="Q52" s="23">
        <v>0</v>
      </c>
      <c r="R52" s="23">
        <v>0</v>
      </c>
      <c r="S52" s="23">
        <v>0</v>
      </c>
      <c r="T52" s="23">
        <v>3042000</v>
      </c>
      <c r="U52" s="24">
        <v>289800</v>
      </c>
      <c r="V52" s="24"/>
    </row>
    <row r="53" spans="1:22" ht="16.5" customHeight="1">
      <c r="A53" s="19">
        <f t="shared" si="0"/>
        <v>30</v>
      </c>
      <c r="B53" s="19">
        <f t="shared" si="1"/>
        <v>4</v>
      </c>
      <c r="C53" s="20" t="s">
        <v>121</v>
      </c>
      <c r="D53" s="21" t="s">
        <v>122</v>
      </c>
      <c r="E53" s="22" t="s">
        <v>123</v>
      </c>
      <c r="F53" s="23">
        <v>0</v>
      </c>
      <c r="G53" s="23">
        <v>0</v>
      </c>
      <c r="H53" s="23">
        <v>0</v>
      </c>
      <c r="I53" s="23">
        <v>0</v>
      </c>
      <c r="J53" s="23">
        <v>3042000</v>
      </c>
      <c r="K53" s="23">
        <v>0</v>
      </c>
      <c r="L53" s="23">
        <v>0</v>
      </c>
      <c r="M53" s="23"/>
      <c r="N53" s="23">
        <v>3042000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3042000</v>
      </c>
      <c r="U53" s="24">
        <v>0</v>
      </c>
      <c r="V53" s="24"/>
    </row>
    <row r="54" spans="1:22" ht="16.5" customHeight="1">
      <c r="A54" s="19">
        <f t="shared" si="0"/>
        <v>31</v>
      </c>
      <c r="B54" s="19">
        <f t="shared" si="1"/>
        <v>5</v>
      </c>
      <c r="C54" s="20" t="s">
        <v>124</v>
      </c>
      <c r="D54" s="21" t="s">
        <v>125</v>
      </c>
      <c r="E54" s="22" t="s">
        <v>126</v>
      </c>
      <c r="F54" s="23">
        <v>0</v>
      </c>
      <c r="G54" s="23">
        <v>0</v>
      </c>
      <c r="H54" s="23">
        <v>0</v>
      </c>
      <c r="I54" s="23">
        <v>0</v>
      </c>
      <c r="J54" s="23">
        <v>3042000</v>
      </c>
      <c r="K54" s="23">
        <v>0</v>
      </c>
      <c r="L54" s="23">
        <v>0</v>
      </c>
      <c r="M54" s="23"/>
      <c r="N54" s="23">
        <v>3042000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3042000</v>
      </c>
      <c r="U54" s="24">
        <v>0</v>
      </c>
      <c r="V54" s="24"/>
    </row>
    <row r="55" spans="1:22" ht="16.5" customHeight="1">
      <c r="A55" s="19">
        <f t="shared" si="0"/>
        <v>32</v>
      </c>
      <c r="B55" s="19">
        <f t="shared" si="1"/>
        <v>6</v>
      </c>
      <c r="C55" s="20" t="s">
        <v>127</v>
      </c>
      <c r="D55" s="21" t="s">
        <v>128</v>
      </c>
      <c r="E55" s="22" t="s">
        <v>129</v>
      </c>
      <c r="F55" s="23">
        <v>0</v>
      </c>
      <c r="G55" s="23">
        <v>0</v>
      </c>
      <c r="H55" s="23">
        <v>0</v>
      </c>
      <c r="I55" s="23">
        <v>0</v>
      </c>
      <c r="J55" s="23">
        <v>4056000</v>
      </c>
      <c r="K55" s="23">
        <v>0</v>
      </c>
      <c r="L55" s="23">
        <v>0</v>
      </c>
      <c r="M55" s="23"/>
      <c r="N55" s="23">
        <v>4056000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4056000</v>
      </c>
      <c r="U55" s="24">
        <v>0</v>
      </c>
      <c r="V55" s="24"/>
    </row>
    <row r="56" spans="1:22" ht="16.5" customHeight="1">
      <c r="A56" s="19">
        <f t="shared" si="0"/>
        <v>33</v>
      </c>
      <c r="B56" s="19">
        <f t="shared" si="1"/>
        <v>7</v>
      </c>
      <c r="C56" s="20" t="s">
        <v>130</v>
      </c>
      <c r="D56" s="21" t="s">
        <v>131</v>
      </c>
      <c r="E56" s="22" t="s">
        <v>132</v>
      </c>
      <c r="F56" s="23">
        <v>0</v>
      </c>
      <c r="G56" s="23">
        <v>0</v>
      </c>
      <c r="H56" s="23">
        <v>0</v>
      </c>
      <c r="I56" s="23">
        <v>0</v>
      </c>
      <c r="J56" s="23">
        <v>3042000</v>
      </c>
      <c r="K56" s="23">
        <v>0</v>
      </c>
      <c r="L56" s="23">
        <v>0</v>
      </c>
      <c r="M56" s="23"/>
      <c r="N56" s="23">
        <v>3042000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3042000</v>
      </c>
      <c r="U56" s="24">
        <v>0</v>
      </c>
      <c r="V56" s="24"/>
    </row>
    <row r="57" spans="1:22" ht="16.5" customHeight="1">
      <c r="A57" s="15"/>
      <c r="B57" s="15"/>
      <c r="C57" s="69" t="s">
        <v>133</v>
      </c>
      <c r="D57" s="70"/>
      <c r="E57" s="71"/>
      <c r="F57" s="11"/>
      <c r="G57" s="12"/>
      <c r="H57" s="11"/>
      <c r="I57" s="12"/>
      <c r="J57" s="11"/>
      <c r="K57" s="12"/>
      <c r="L57" s="12"/>
      <c r="M57" s="12"/>
      <c r="N57" s="11"/>
      <c r="O57" s="12"/>
      <c r="P57" s="11"/>
      <c r="Q57" s="12"/>
      <c r="R57" s="16"/>
      <c r="S57" s="16"/>
      <c r="T57" s="16"/>
      <c r="U57" s="17"/>
      <c r="V57" s="17"/>
    </row>
    <row r="58" spans="1:22" ht="16.5" customHeight="1">
      <c r="A58" s="35">
        <f>A56+1</f>
        <v>34</v>
      </c>
      <c r="B58" s="19">
        <v>1</v>
      </c>
      <c r="C58" s="20" t="s">
        <v>134</v>
      </c>
      <c r="D58" s="21" t="s">
        <v>135</v>
      </c>
      <c r="E58" s="22" t="s">
        <v>136</v>
      </c>
      <c r="F58" s="23">
        <v>0</v>
      </c>
      <c r="G58" s="23">
        <v>0</v>
      </c>
      <c r="H58" s="23">
        <v>0</v>
      </c>
      <c r="I58" s="23">
        <v>0</v>
      </c>
      <c r="J58" s="23">
        <v>3380000</v>
      </c>
      <c r="K58" s="23">
        <v>0</v>
      </c>
      <c r="L58" s="23">
        <v>0</v>
      </c>
      <c r="M58" s="23"/>
      <c r="N58" s="23">
        <v>3380000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3380000</v>
      </c>
      <c r="U58" s="24">
        <v>0</v>
      </c>
      <c r="V58" s="24"/>
    </row>
    <row r="59" spans="1:22" ht="16.5" customHeight="1">
      <c r="A59" s="19">
        <f>A58+1</f>
        <v>35</v>
      </c>
      <c r="B59" s="19">
        <f>+B58+1</f>
        <v>2</v>
      </c>
      <c r="C59" s="20" t="s">
        <v>137</v>
      </c>
      <c r="D59" s="21" t="s">
        <v>138</v>
      </c>
      <c r="E59" s="22" t="s">
        <v>139</v>
      </c>
      <c r="F59" s="23">
        <v>0</v>
      </c>
      <c r="G59" s="23">
        <v>0</v>
      </c>
      <c r="H59" s="23">
        <v>0</v>
      </c>
      <c r="I59" s="23">
        <v>0</v>
      </c>
      <c r="J59" s="23">
        <v>3718000</v>
      </c>
      <c r="K59" s="23">
        <v>0</v>
      </c>
      <c r="L59" s="23">
        <v>0</v>
      </c>
      <c r="M59" s="23"/>
      <c r="N59" s="23">
        <v>3718000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3718000</v>
      </c>
      <c r="U59" s="24">
        <v>0</v>
      </c>
      <c r="V59" s="24"/>
    </row>
    <row r="60" spans="1:22" ht="16.5" customHeight="1">
      <c r="A60" s="15"/>
      <c r="B60" s="15"/>
      <c r="C60" s="69" t="s">
        <v>140</v>
      </c>
      <c r="D60" s="70"/>
      <c r="E60" s="71"/>
      <c r="F60" s="11"/>
      <c r="G60" s="12"/>
      <c r="H60" s="11"/>
      <c r="I60" s="12"/>
      <c r="J60" s="11"/>
      <c r="K60" s="12"/>
      <c r="L60" s="12"/>
      <c r="M60" s="12"/>
      <c r="N60" s="11"/>
      <c r="O60" s="12"/>
      <c r="P60" s="11"/>
      <c r="Q60" s="12"/>
      <c r="R60" s="16"/>
      <c r="S60" s="16"/>
      <c r="T60" s="16"/>
      <c r="U60" s="17"/>
      <c r="V60" s="17"/>
    </row>
    <row r="61" spans="1:22" ht="16.5" customHeight="1">
      <c r="A61" s="35">
        <f>A59+1</f>
        <v>36</v>
      </c>
      <c r="B61" s="19">
        <v>1</v>
      </c>
      <c r="C61" s="20" t="s">
        <v>141</v>
      </c>
      <c r="D61" s="21" t="s">
        <v>142</v>
      </c>
      <c r="E61" s="22" t="s">
        <v>143</v>
      </c>
      <c r="F61" s="23">
        <v>0</v>
      </c>
      <c r="G61" s="23">
        <v>0</v>
      </c>
      <c r="H61" s="23">
        <v>0</v>
      </c>
      <c r="I61" s="23">
        <v>0</v>
      </c>
      <c r="J61" s="23">
        <v>1859000</v>
      </c>
      <c r="K61" s="23">
        <v>0</v>
      </c>
      <c r="L61" s="23">
        <v>0</v>
      </c>
      <c r="M61" s="23"/>
      <c r="N61" s="23">
        <v>1859000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1859000</v>
      </c>
      <c r="U61" s="24">
        <v>0</v>
      </c>
      <c r="V61" s="24"/>
    </row>
    <row r="62" spans="1:22" ht="16.5" customHeight="1">
      <c r="A62" s="15"/>
      <c r="B62" s="15"/>
      <c r="C62" s="69" t="s">
        <v>144</v>
      </c>
      <c r="D62" s="70"/>
      <c r="E62" s="71"/>
      <c r="F62" s="11"/>
      <c r="G62" s="12"/>
      <c r="H62" s="11"/>
      <c r="I62" s="12"/>
      <c r="J62" s="11"/>
      <c r="K62" s="12"/>
      <c r="L62" s="12"/>
      <c r="M62" s="12"/>
      <c r="N62" s="11"/>
      <c r="O62" s="12"/>
      <c r="P62" s="11"/>
      <c r="Q62" s="12"/>
      <c r="R62" s="16"/>
      <c r="S62" s="16"/>
      <c r="T62" s="16"/>
      <c r="U62" s="17"/>
      <c r="V62" s="17"/>
    </row>
    <row r="63" spans="1:22" ht="16.5" customHeight="1">
      <c r="A63" s="35">
        <f>A61+1</f>
        <v>37</v>
      </c>
      <c r="B63" s="19">
        <v>1</v>
      </c>
      <c r="C63" s="20" t="s">
        <v>145</v>
      </c>
      <c r="D63" s="21" t="s">
        <v>146</v>
      </c>
      <c r="E63" s="22" t="s">
        <v>147</v>
      </c>
      <c r="F63" s="23">
        <v>0</v>
      </c>
      <c r="G63" s="23">
        <v>0</v>
      </c>
      <c r="H63" s="23">
        <v>0</v>
      </c>
      <c r="I63" s="23">
        <v>0</v>
      </c>
      <c r="J63" s="23">
        <v>3887000</v>
      </c>
      <c r="K63" s="23">
        <v>0</v>
      </c>
      <c r="L63" s="23">
        <v>0</v>
      </c>
      <c r="M63" s="23"/>
      <c r="N63" s="23">
        <v>3887000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3887000</v>
      </c>
      <c r="U63" s="24">
        <v>0</v>
      </c>
      <c r="V63" s="24"/>
    </row>
    <row r="64" spans="1:22" ht="16.5" customHeight="1">
      <c r="A64" s="19">
        <f>A63+1</f>
        <v>38</v>
      </c>
      <c r="B64" s="19">
        <f>+B63+1</f>
        <v>2</v>
      </c>
      <c r="C64" s="20" t="s">
        <v>148</v>
      </c>
      <c r="D64" s="21" t="s">
        <v>149</v>
      </c>
      <c r="E64" s="22" t="s">
        <v>150</v>
      </c>
      <c r="F64" s="23">
        <v>0</v>
      </c>
      <c r="G64" s="23">
        <v>0</v>
      </c>
      <c r="H64" s="23">
        <v>0</v>
      </c>
      <c r="I64" s="23">
        <v>0</v>
      </c>
      <c r="J64" s="23">
        <v>2028000</v>
      </c>
      <c r="K64" s="23">
        <v>0</v>
      </c>
      <c r="L64" s="23">
        <v>0</v>
      </c>
      <c r="M64" s="23"/>
      <c r="N64" s="23">
        <v>2028000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2028000</v>
      </c>
      <c r="U64" s="24">
        <v>0</v>
      </c>
      <c r="V64" s="24"/>
    </row>
    <row r="65" spans="1:22" ht="16.5" customHeight="1">
      <c r="A65" s="15"/>
      <c r="B65" s="15"/>
      <c r="C65" s="69" t="s">
        <v>151</v>
      </c>
      <c r="D65" s="70"/>
      <c r="E65" s="71"/>
      <c r="F65" s="11"/>
      <c r="G65" s="12"/>
      <c r="H65" s="11"/>
      <c r="I65" s="12"/>
      <c r="J65" s="11"/>
      <c r="K65" s="12"/>
      <c r="L65" s="12"/>
      <c r="M65" s="12"/>
      <c r="N65" s="11"/>
      <c r="O65" s="12"/>
      <c r="P65" s="11"/>
      <c r="Q65" s="12"/>
      <c r="R65" s="16"/>
      <c r="S65" s="16"/>
      <c r="T65" s="16"/>
      <c r="U65" s="17"/>
      <c r="V65" s="17"/>
    </row>
    <row r="66" spans="1:22" ht="16.5" customHeight="1">
      <c r="A66" s="35">
        <f>A64+1</f>
        <v>39</v>
      </c>
      <c r="B66" s="19">
        <v>1</v>
      </c>
      <c r="C66" s="20" t="s">
        <v>152</v>
      </c>
      <c r="D66" s="21" t="s">
        <v>153</v>
      </c>
      <c r="E66" s="22" t="s">
        <v>154</v>
      </c>
      <c r="F66" s="23">
        <v>0</v>
      </c>
      <c r="G66" s="23">
        <v>0</v>
      </c>
      <c r="H66" s="23">
        <v>0</v>
      </c>
      <c r="I66" s="23">
        <v>0</v>
      </c>
      <c r="J66" s="23">
        <v>3211000</v>
      </c>
      <c r="K66" s="23">
        <v>0</v>
      </c>
      <c r="L66" s="23">
        <v>0</v>
      </c>
      <c r="M66" s="23"/>
      <c r="N66" s="23">
        <v>3211000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3211000</v>
      </c>
      <c r="U66" s="24">
        <v>0</v>
      </c>
      <c r="V66" s="24"/>
    </row>
    <row r="67" spans="1:22" ht="16.5" customHeight="1">
      <c r="A67" s="19">
        <f>A66+1</f>
        <v>40</v>
      </c>
      <c r="B67" s="19">
        <f>+B66+1</f>
        <v>2</v>
      </c>
      <c r="C67" s="20" t="s">
        <v>155</v>
      </c>
      <c r="D67" s="21" t="s">
        <v>156</v>
      </c>
      <c r="E67" s="22" t="s">
        <v>117</v>
      </c>
      <c r="F67" s="23">
        <v>0</v>
      </c>
      <c r="G67" s="23">
        <v>0</v>
      </c>
      <c r="H67" s="23">
        <v>0</v>
      </c>
      <c r="I67" s="23">
        <v>0</v>
      </c>
      <c r="J67" s="23">
        <v>2873000</v>
      </c>
      <c r="K67" s="23">
        <v>0</v>
      </c>
      <c r="L67" s="23">
        <v>0</v>
      </c>
      <c r="M67" s="23"/>
      <c r="N67" s="23">
        <v>2873000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2873000</v>
      </c>
      <c r="U67" s="24">
        <v>0</v>
      </c>
      <c r="V67" s="24"/>
    </row>
    <row r="68" spans="1:22" ht="16.5" customHeight="1">
      <c r="A68" s="19">
        <f>A67+1</f>
        <v>41</v>
      </c>
      <c r="B68" s="19">
        <f>+B67+1</f>
        <v>3</v>
      </c>
      <c r="C68" s="20" t="s">
        <v>157</v>
      </c>
      <c r="D68" s="21" t="s">
        <v>158</v>
      </c>
      <c r="E68" s="22" t="s">
        <v>159</v>
      </c>
      <c r="F68" s="23">
        <v>0</v>
      </c>
      <c r="G68" s="23">
        <v>0</v>
      </c>
      <c r="H68" s="23">
        <v>0</v>
      </c>
      <c r="I68" s="23">
        <v>0</v>
      </c>
      <c r="J68" s="23">
        <v>3042000</v>
      </c>
      <c r="K68" s="23">
        <v>0</v>
      </c>
      <c r="L68" s="23">
        <v>0</v>
      </c>
      <c r="M68" s="23"/>
      <c r="N68" s="23">
        <v>3042000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3042000</v>
      </c>
      <c r="U68" s="24">
        <v>0</v>
      </c>
      <c r="V68" s="24"/>
    </row>
    <row r="69" spans="1:22" ht="16.5" customHeight="1">
      <c r="A69" s="19">
        <f>A68+1</f>
        <v>42</v>
      </c>
      <c r="B69" s="19">
        <f>+B68+1</f>
        <v>4</v>
      </c>
      <c r="C69" s="20" t="s">
        <v>160</v>
      </c>
      <c r="D69" s="21" t="s">
        <v>161</v>
      </c>
      <c r="E69" s="22" t="s">
        <v>162</v>
      </c>
      <c r="F69" s="23">
        <v>3211000</v>
      </c>
      <c r="G69" s="23">
        <v>289800</v>
      </c>
      <c r="H69" s="23">
        <v>0</v>
      </c>
      <c r="I69" s="23">
        <v>0</v>
      </c>
      <c r="J69" s="23">
        <v>1859000</v>
      </c>
      <c r="K69" s="23">
        <v>0</v>
      </c>
      <c r="L69" s="23">
        <v>0</v>
      </c>
      <c r="M69" s="23"/>
      <c r="N69" s="23">
        <v>5070000</v>
      </c>
      <c r="O69" s="23">
        <v>289800</v>
      </c>
      <c r="P69" s="23">
        <v>3211000</v>
      </c>
      <c r="Q69" s="23">
        <v>289800</v>
      </c>
      <c r="R69" s="23">
        <v>0</v>
      </c>
      <c r="S69" s="23">
        <v>0</v>
      </c>
      <c r="T69" s="23">
        <v>1859000</v>
      </c>
      <c r="U69" s="24">
        <v>0</v>
      </c>
      <c r="V69" s="24"/>
    </row>
    <row r="70" spans="1:22" ht="16.5" customHeight="1">
      <c r="A70" s="15"/>
      <c r="B70" s="15"/>
      <c r="C70" s="69" t="s">
        <v>163</v>
      </c>
      <c r="D70" s="70"/>
      <c r="E70" s="71"/>
      <c r="F70" s="11"/>
      <c r="G70" s="12"/>
      <c r="H70" s="11"/>
      <c r="I70" s="12"/>
      <c r="J70" s="11"/>
      <c r="K70" s="12"/>
      <c r="L70" s="12"/>
      <c r="M70" s="12"/>
      <c r="N70" s="11"/>
      <c r="O70" s="12"/>
      <c r="P70" s="11"/>
      <c r="Q70" s="12"/>
      <c r="R70" s="16"/>
      <c r="S70" s="16"/>
      <c r="T70" s="16"/>
      <c r="U70" s="17"/>
      <c r="V70" s="17"/>
    </row>
    <row r="71" spans="1:22" ht="16.5" customHeight="1">
      <c r="A71" s="35">
        <f>A69+1</f>
        <v>43</v>
      </c>
      <c r="B71" s="19">
        <v>1</v>
      </c>
      <c r="C71" s="20" t="s">
        <v>164</v>
      </c>
      <c r="D71" s="21" t="s">
        <v>165</v>
      </c>
      <c r="E71" s="22" t="s">
        <v>166</v>
      </c>
      <c r="F71" s="23">
        <v>0</v>
      </c>
      <c r="G71" s="23">
        <v>0</v>
      </c>
      <c r="H71" s="23">
        <v>0</v>
      </c>
      <c r="I71" s="23">
        <v>0</v>
      </c>
      <c r="J71" s="23">
        <v>3380000</v>
      </c>
      <c r="K71" s="23">
        <v>0</v>
      </c>
      <c r="L71" s="23">
        <v>0</v>
      </c>
      <c r="M71" s="23"/>
      <c r="N71" s="23">
        <v>3380000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3380000</v>
      </c>
      <c r="U71" s="24">
        <v>0</v>
      </c>
      <c r="V71" s="24"/>
    </row>
    <row r="72" spans="1:22" ht="16.5" customHeight="1">
      <c r="A72" s="19">
        <f>A71+1</f>
        <v>44</v>
      </c>
      <c r="B72" s="19">
        <f>+B71+1</f>
        <v>2</v>
      </c>
      <c r="C72" s="20" t="s">
        <v>167</v>
      </c>
      <c r="D72" s="21" t="s">
        <v>168</v>
      </c>
      <c r="E72" s="22" t="s">
        <v>169</v>
      </c>
      <c r="F72" s="23">
        <v>0</v>
      </c>
      <c r="G72" s="23">
        <v>0</v>
      </c>
      <c r="H72" s="23">
        <v>0</v>
      </c>
      <c r="I72" s="23">
        <v>0</v>
      </c>
      <c r="J72" s="23">
        <v>2873000</v>
      </c>
      <c r="K72" s="23">
        <v>0</v>
      </c>
      <c r="L72" s="23">
        <v>0</v>
      </c>
      <c r="M72" s="23"/>
      <c r="N72" s="23">
        <v>2873000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2873000</v>
      </c>
      <c r="U72" s="24">
        <v>0</v>
      </c>
      <c r="V72" s="24"/>
    </row>
    <row r="73" spans="1:22" ht="16.5" customHeight="1">
      <c r="A73" s="15"/>
      <c r="B73" s="15"/>
      <c r="C73" s="69" t="s">
        <v>170</v>
      </c>
      <c r="D73" s="70"/>
      <c r="E73" s="71"/>
      <c r="F73" s="11"/>
      <c r="G73" s="12"/>
      <c r="H73" s="11"/>
      <c r="I73" s="12"/>
      <c r="J73" s="11"/>
      <c r="K73" s="12"/>
      <c r="L73" s="12"/>
      <c r="M73" s="12"/>
      <c r="N73" s="11"/>
      <c r="O73" s="12"/>
      <c r="P73" s="11"/>
      <c r="Q73" s="12"/>
      <c r="R73" s="16"/>
      <c r="S73" s="16"/>
      <c r="T73" s="16"/>
      <c r="U73" s="17"/>
      <c r="V73" s="17"/>
    </row>
    <row r="74" spans="1:22" ht="16.5" customHeight="1">
      <c r="A74" s="35">
        <f>A72+1</f>
        <v>45</v>
      </c>
      <c r="B74" s="19">
        <v>1</v>
      </c>
      <c r="C74" s="20" t="s">
        <v>171</v>
      </c>
      <c r="D74" s="21" t="s">
        <v>172</v>
      </c>
      <c r="E74" s="22" t="s">
        <v>173</v>
      </c>
      <c r="F74" s="23">
        <v>500000</v>
      </c>
      <c r="G74" s="23">
        <v>0</v>
      </c>
      <c r="H74" s="23">
        <v>0</v>
      </c>
      <c r="I74" s="23">
        <v>0</v>
      </c>
      <c r="J74" s="23">
        <v>3380000</v>
      </c>
      <c r="K74" s="23">
        <v>0</v>
      </c>
      <c r="L74" s="23">
        <v>0</v>
      </c>
      <c r="M74" s="23"/>
      <c r="N74" s="23">
        <v>3880000</v>
      </c>
      <c r="O74" s="23">
        <v>0</v>
      </c>
      <c r="P74" s="23">
        <v>500000</v>
      </c>
      <c r="Q74" s="23">
        <v>0</v>
      </c>
      <c r="R74" s="23">
        <v>0</v>
      </c>
      <c r="S74" s="23">
        <v>0</v>
      </c>
      <c r="T74" s="23">
        <v>3380000</v>
      </c>
      <c r="U74" s="24">
        <v>0</v>
      </c>
      <c r="V74" s="24"/>
    </row>
    <row r="75" spans="1:22" ht="16.5" customHeight="1">
      <c r="A75" s="19">
        <f>A74+1</f>
        <v>46</v>
      </c>
      <c r="B75" s="19">
        <f>+B74+1</f>
        <v>2</v>
      </c>
      <c r="C75" s="20" t="s">
        <v>174</v>
      </c>
      <c r="D75" s="21" t="s">
        <v>175</v>
      </c>
      <c r="E75" s="22" t="s">
        <v>176</v>
      </c>
      <c r="F75" s="23">
        <v>0</v>
      </c>
      <c r="G75" s="23">
        <v>289800</v>
      </c>
      <c r="H75" s="23">
        <v>0</v>
      </c>
      <c r="I75" s="23">
        <v>0</v>
      </c>
      <c r="J75" s="23">
        <v>2535000</v>
      </c>
      <c r="K75" s="23">
        <v>0</v>
      </c>
      <c r="L75" s="23">
        <v>0</v>
      </c>
      <c r="M75" s="23"/>
      <c r="N75" s="23">
        <v>2535000</v>
      </c>
      <c r="O75" s="23">
        <v>289800</v>
      </c>
      <c r="P75" s="23">
        <v>0</v>
      </c>
      <c r="Q75" s="23">
        <v>0</v>
      </c>
      <c r="R75" s="23">
        <v>0</v>
      </c>
      <c r="S75" s="23">
        <v>0</v>
      </c>
      <c r="T75" s="23">
        <v>2535000</v>
      </c>
      <c r="U75" s="24">
        <v>289800</v>
      </c>
      <c r="V75" s="24"/>
    </row>
    <row r="76" spans="1:22" ht="16.5" customHeight="1">
      <c r="A76" s="19">
        <f>A75+1</f>
        <v>47</v>
      </c>
      <c r="B76" s="19">
        <f>+B75+1</f>
        <v>3</v>
      </c>
      <c r="C76" s="20" t="s">
        <v>177</v>
      </c>
      <c r="D76" s="21" t="s">
        <v>178</v>
      </c>
      <c r="E76" s="22" t="s">
        <v>120</v>
      </c>
      <c r="F76" s="23">
        <v>0</v>
      </c>
      <c r="G76" s="23">
        <v>0</v>
      </c>
      <c r="H76" s="23">
        <v>0</v>
      </c>
      <c r="I76" s="23">
        <v>0</v>
      </c>
      <c r="J76" s="23">
        <v>3042000</v>
      </c>
      <c r="K76" s="23">
        <v>0</v>
      </c>
      <c r="L76" s="23">
        <v>0</v>
      </c>
      <c r="M76" s="23"/>
      <c r="N76" s="23">
        <v>3042000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3042000</v>
      </c>
      <c r="U76" s="24">
        <v>0</v>
      </c>
      <c r="V76" s="24"/>
    </row>
    <row r="77" spans="1:22" ht="16.5" customHeight="1">
      <c r="A77" s="19">
        <f>A76+1</f>
        <v>48</v>
      </c>
      <c r="B77" s="19">
        <f>+B76+1</f>
        <v>4</v>
      </c>
      <c r="C77" s="20" t="s">
        <v>179</v>
      </c>
      <c r="D77" s="21" t="s">
        <v>180</v>
      </c>
      <c r="E77" s="22" t="s">
        <v>181</v>
      </c>
      <c r="F77" s="23">
        <v>0</v>
      </c>
      <c r="G77" s="23">
        <v>0</v>
      </c>
      <c r="H77" s="23">
        <v>0</v>
      </c>
      <c r="I77" s="23">
        <v>0</v>
      </c>
      <c r="J77" s="23">
        <v>3718000</v>
      </c>
      <c r="K77" s="23">
        <v>0</v>
      </c>
      <c r="L77" s="23">
        <v>0</v>
      </c>
      <c r="M77" s="23"/>
      <c r="N77" s="23">
        <v>3718000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3718000</v>
      </c>
      <c r="U77" s="24">
        <v>0</v>
      </c>
      <c r="V77" s="24"/>
    </row>
    <row r="78" spans="1:22" ht="16.5" customHeight="1">
      <c r="A78" s="15"/>
      <c r="B78" s="15"/>
      <c r="C78" s="69" t="s">
        <v>182</v>
      </c>
      <c r="D78" s="70"/>
      <c r="E78" s="71"/>
      <c r="F78" s="11"/>
      <c r="G78" s="12"/>
      <c r="H78" s="11"/>
      <c r="I78" s="12"/>
      <c r="J78" s="11"/>
      <c r="K78" s="12"/>
      <c r="L78" s="12"/>
      <c r="M78" s="12"/>
      <c r="N78" s="11"/>
      <c r="O78" s="12"/>
      <c r="P78" s="11"/>
      <c r="Q78" s="12"/>
      <c r="R78" s="16"/>
      <c r="S78" s="16"/>
      <c r="T78" s="16"/>
      <c r="U78" s="17"/>
      <c r="V78" s="17"/>
    </row>
    <row r="79" spans="1:22" ht="16.5" customHeight="1">
      <c r="A79" s="35">
        <f>A77+1</f>
        <v>49</v>
      </c>
      <c r="B79" s="19">
        <v>1</v>
      </c>
      <c r="C79" s="20" t="s">
        <v>183</v>
      </c>
      <c r="D79" s="21" t="s">
        <v>184</v>
      </c>
      <c r="E79" s="22" t="s">
        <v>185</v>
      </c>
      <c r="F79" s="23">
        <v>0</v>
      </c>
      <c r="G79" s="23">
        <v>0</v>
      </c>
      <c r="H79" s="23">
        <v>0</v>
      </c>
      <c r="I79" s="23">
        <v>0</v>
      </c>
      <c r="J79" s="23">
        <v>3211000</v>
      </c>
      <c r="K79" s="23">
        <v>0</v>
      </c>
      <c r="L79" s="23">
        <v>0</v>
      </c>
      <c r="M79" s="23"/>
      <c r="N79" s="23">
        <v>3211000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3211000</v>
      </c>
      <c r="U79" s="24">
        <v>0</v>
      </c>
      <c r="V79" s="24"/>
    </row>
    <row r="80" spans="1:22" ht="16.5" customHeight="1">
      <c r="A80" s="19">
        <f>A79+1</f>
        <v>50</v>
      </c>
      <c r="B80" s="19">
        <f>+B79+1</f>
        <v>2</v>
      </c>
      <c r="C80" s="20" t="s">
        <v>186</v>
      </c>
      <c r="D80" s="21" t="s">
        <v>187</v>
      </c>
      <c r="E80" s="22" t="s">
        <v>188</v>
      </c>
      <c r="F80" s="23">
        <v>1014000</v>
      </c>
      <c r="G80" s="23">
        <v>289800</v>
      </c>
      <c r="H80" s="23">
        <v>0</v>
      </c>
      <c r="I80" s="23">
        <v>0</v>
      </c>
      <c r="J80" s="23">
        <v>3549000</v>
      </c>
      <c r="K80" s="23">
        <v>0</v>
      </c>
      <c r="L80" s="23">
        <v>0</v>
      </c>
      <c r="M80" s="23"/>
      <c r="N80" s="23">
        <v>4563000</v>
      </c>
      <c r="O80" s="23">
        <v>289800</v>
      </c>
      <c r="P80" s="23">
        <v>1014000</v>
      </c>
      <c r="Q80" s="23">
        <v>0</v>
      </c>
      <c r="R80" s="23">
        <v>0</v>
      </c>
      <c r="S80" s="23">
        <v>0</v>
      </c>
      <c r="T80" s="23">
        <v>3549000</v>
      </c>
      <c r="U80" s="24">
        <v>289800</v>
      </c>
      <c r="V80" s="24" t="s">
        <v>60</v>
      </c>
    </row>
    <row r="81" spans="1:22" ht="16.5" customHeight="1">
      <c r="A81" s="15"/>
      <c r="B81" s="15"/>
      <c r="C81" s="69" t="s">
        <v>189</v>
      </c>
      <c r="D81" s="70"/>
      <c r="E81" s="71"/>
      <c r="F81" s="11"/>
      <c r="G81" s="12"/>
      <c r="H81" s="11"/>
      <c r="I81" s="12"/>
      <c r="J81" s="11"/>
      <c r="K81" s="12"/>
      <c r="L81" s="12"/>
      <c r="M81" s="12"/>
      <c r="N81" s="11"/>
      <c r="O81" s="12"/>
      <c r="P81" s="11"/>
      <c r="Q81" s="12"/>
      <c r="R81" s="16"/>
      <c r="S81" s="16"/>
      <c r="T81" s="16"/>
      <c r="U81" s="17"/>
      <c r="V81" s="17"/>
    </row>
    <row r="82" spans="1:22" ht="16.5" customHeight="1">
      <c r="A82" s="35">
        <f>A80+1</f>
        <v>51</v>
      </c>
      <c r="B82" s="19">
        <v>1</v>
      </c>
      <c r="C82" s="20" t="s">
        <v>190</v>
      </c>
      <c r="D82" s="21" t="s">
        <v>191</v>
      </c>
      <c r="E82" s="22" t="s">
        <v>192</v>
      </c>
      <c r="F82" s="23">
        <v>0</v>
      </c>
      <c r="G82" s="23">
        <v>0</v>
      </c>
      <c r="H82" s="23">
        <v>0</v>
      </c>
      <c r="I82" s="23">
        <v>0</v>
      </c>
      <c r="J82" s="23">
        <v>3042000</v>
      </c>
      <c r="K82" s="23">
        <v>0</v>
      </c>
      <c r="L82" s="23">
        <v>0</v>
      </c>
      <c r="M82" s="23"/>
      <c r="N82" s="23">
        <v>3042000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3042000</v>
      </c>
      <c r="U82" s="24">
        <v>0</v>
      </c>
      <c r="V82" s="24"/>
    </row>
    <row r="83" spans="1:22" ht="16.5" customHeight="1">
      <c r="A83" s="19">
        <f>A82+1</f>
        <v>52</v>
      </c>
      <c r="B83" s="19">
        <f>+B82+1</f>
        <v>2</v>
      </c>
      <c r="C83" s="20" t="s">
        <v>193</v>
      </c>
      <c r="D83" s="21" t="s">
        <v>194</v>
      </c>
      <c r="E83" s="22" t="s">
        <v>195</v>
      </c>
      <c r="F83" s="23">
        <v>0</v>
      </c>
      <c r="G83" s="23">
        <v>0</v>
      </c>
      <c r="H83" s="23">
        <v>0</v>
      </c>
      <c r="I83" s="23">
        <v>0</v>
      </c>
      <c r="J83" s="23">
        <v>3718000</v>
      </c>
      <c r="K83" s="23">
        <v>0</v>
      </c>
      <c r="L83" s="23">
        <v>0</v>
      </c>
      <c r="M83" s="23"/>
      <c r="N83" s="23">
        <v>3718000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3718000</v>
      </c>
      <c r="U83" s="24">
        <v>0</v>
      </c>
      <c r="V83" s="24"/>
    </row>
    <row r="84" spans="1:22" ht="16.5" customHeight="1">
      <c r="A84" s="15"/>
      <c r="B84" s="15"/>
      <c r="C84" s="69" t="s">
        <v>196</v>
      </c>
      <c r="D84" s="70"/>
      <c r="E84" s="71"/>
      <c r="F84" s="11"/>
      <c r="G84" s="12"/>
      <c r="H84" s="11"/>
      <c r="I84" s="12"/>
      <c r="J84" s="11"/>
      <c r="K84" s="12"/>
      <c r="L84" s="12"/>
      <c r="M84" s="12"/>
      <c r="N84" s="11"/>
      <c r="O84" s="12"/>
      <c r="P84" s="11"/>
      <c r="Q84" s="12"/>
      <c r="R84" s="16"/>
      <c r="S84" s="16"/>
      <c r="T84" s="16"/>
      <c r="U84" s="17"/>
      <c r="V84" s="17"/>
    </row>
    <row r="85" spans="1:22" ht="16.5" customHeight="1">
      <c r="A85" s="35">
        <f>A83+1</f>
        <v>53</v>
      </c>
      <c r="B85" s="19">
        <v>1</v>
      </c>
      <c r="C85" s="57" t="s">
        <v>197</v>
      </c>
      <c r="D85" s="58" t="s">
        <v>198</v>
      </c>
      <c r="E85" s="59" t="s">
        <v>199</v>
      </c>
      <c r="F85" s="60">
        <v>0</v>
      </c>
      <c r="G85" s="60">
        <v>0</v>
      </c>
      <c r="H85" s="60">
        <v>0</v>
      </c>
      <c r="I85" s="60">
        <v>0</v>
      </c>
      <c r="J85" s="60">
        <v>2704000</v>
      </c>
      <c r="K85" s="60">
        <v>0</v>
      </c>
      <c r="L85" s="60">
        <v>0</v>
      </c>
      <c r="M85" s="60"/>
      <c r="N85" s="60">
        <v>2704000</v>
      </c>
      <c r="O85" s="60">
        <v>0</v>
      </c>
      <c r="P85" s="60">
        <v>0</v>
      </c>
      <c r="Q85" s="60">
        <v>0</v>
      </c>
      <c r="R85" s="60">
        <v>0</v>
      </c>
      <c r="S85" s="60">
        <v>0</v>
      </c>
      <c r="T85" s="60">
        <v>2704000</v>
      </c>
      <c r="U85" s="61">
        <v>0</v>
      </c>
      <c r="V85" s="61"/>
    </row>
    <row r="86" spans="1:22" ht="16.5" customHeight="1">
      <c r="A86" s="19">
        <f>A85+1</f>
        <v>54</v>
      </c>
      <c r="B86" s="19">
        <f>+B85+1</f>
        <v>2</v>
      </c>
      <c r="C86" s="26" t="s">
        <v>200</v>
      </c>
      <c r="D86" s="27" t="s">
        <v>201</v>
      </c>
      <c r="E86" s="28" t="s">
        <v>202</v>
      </c>
      <c r="F86" s="29">
        <v>0</v>
      </c>
      <c r="G86" s="29">
        <v>0</v>
      </c>
      <c r="H86" s="29">
        <v>0</v>
      </c>
      <c r="I86" s="29">
        <v>0</v>
      </c>
      <c r="J86" s="29">
        <v>2873000</v>
      </c>
      <c r="K86" s="29">
        <v>0</v>
      </c>
      <c r="L86" s="29">
        <v>0</v>
      </c>
      <c r="M86" s="29"/>
      <c r="N86" s="29">
        <v>2873000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2873000</v>
      </c>
      <c r="U86" s="30">
        <v>0</v>
      </c>
      <c r="V86" s="30"/>
    </row>
    <row r="87" spans="1:22" ht="16.5" customHeight="1">
      <c r="A87" s="15"/>
      <c r="B87" s="15"/>
      <c r="C87" s="69" t="s">
        <v>203</v>
      </c>
      <c r="D87" s="70"/>
      <c r="E87" s="71"/>
      <c r="F87" s="11"/>
      <c r="G87" s="12"/>
      <c r="H87" s="11"/>
      <c r="I87" s="12"/>
      <c r="J87" s="11"/>
      <c r="K87" s="12"/>
      <c r="L87" s="12"/>
      <c r="M87" s="12"/>
      <c r="N87" s="11"/>
      <c r="O87" s="12"/>
      <c r="P87" s="11"/>
      <c r="Q87" s="12"/>
      <c r="R87" s="16"/>
      <c r="S87" s="16"/>
      <c r="T87" s="16"/>
      <c r="U87" s="17"/>
      <c r="V87" s="17"/>
    </row>
    <row r="88" spans="1:22" ht="16.5" customHeight="1">
      <c r="A88" s="35">
        <f>A86+1</f>
        <v>55</v>
      </c>
      <c r="B88" s="19">
        <v>1</v>
      </c>
      <c r="C88" s="20" t="s">
        <v>204</v>
      </c>
      <c r="D88" s="21" t="s">
        <v>205</v>
      </c>
      <c r="E88" s="22" t="s">
        <v>206</v>
      </c>
      <c r="F88" s="23">
        <v>0</v>
      </c>
      <c r="G88" s="23">
        <v>0</v>
      </c>
      <c r="H88" s="23">
        <v>0</v>
      </c>
      <c r="I88" s="23">
        <v>0</v>
      </c>
      <c r="J88" s="23">
        <v>3042000</v>
      </c>
      <c r="K88" s="23">
        <v>0</v>
      </c>
      <c r="L88" s="23">
        <v>0</v>
      </c>
      <c r="M88" s="23"/>
      <c r="N88" s="23">
        <v>3042000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3042000</v>
      </c>
      <c r="U88" s="24">
        <v>0</v>
      </c>
      <c r="V88" s="24"/>
    </row>
    <row r="89" spans="1:22" ht="16.5" customHeight="1">
      <c r="A89" s="19">
        <f>A88+1</f>
        <v>56</v>
      </c>
      <c r="B89" s="19">
        <f>+B88+1</f>
        <v>2</v>
      </c>
      <c r="C89" s="20" t="s">
        <v>207</v>
      </c>
      <c r="D89" s="21" t="s">
        <v>208</v>
      </c>
      <c r="E89" s="22" t="s">
        <v>209</v>
      </c>
      <c r="F89" s="23">
        <v>0</v>
      </c>
      <c r="G89" s="23">
        <v>0</v>
      </c>
      <c r="H89" s="23">
        <v>0</v>
      </c>
      <c r="I89" s="23">
        <v>0</v>
      </c>
      <c r="J89" s="23">
        <v>3211000</v>
      </c>
      <c r="K89" s="23">
        <v>0</v>
      </c>
      <c r="L89" s="23">
        <v>0</v>
      </c>
      <c r="M89" s="23"/>
      <c r="N89" s="23">
        <v>3211000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3211000</v>
      </c>
      <c r="U89" s="24">
        <v>0</v>
      </c>
      <c r="V89" s="24"/>
    </row>
    <row r="90" spans="1:22" ht="16.5" customHeight="1">
      <c r="A90" s="15"/>
      <c r="B90" s="15"/>
      <c r="C90" s="69" t="s">
        <v>210</v>
      </c>
      <c r="D90" s="70"/>
      <c r="E90" s="71"/>
      <c r="F90" s="11"/>
      <c r="G90" s="12"/>
      <c r="H90" s="11"/>
      <c r="I90" s="12"/>
      <c r="J90" s="11"/>
      <c r="K90" s="12"/>
      <c r="L90" s="12"/>
      <c r="M90" s="12"/>
      <c r="N90" s="11"/>
      <c r="O90" s="12"/>
      <c r="P90" s="11"/>
      <c r="Q90" s="12"/>
      <c r="R90" s="16"/>
      <c r="S90" s="16"/>
      <c r="T90" s="16"/>
      <c r="U90" s="17"/>
      <c r="V90" s="17"/>
    </row>
    <row r="91" spans="1:22" ht="16.5" customHeight="1">
      <c r="A91" s="35">
        <f>A89+1</f>
        <v>57</v>
      </c>
      <c r="B91" s="19">
        <v>1</v>
      </c>
      <c r="C91" s="20" t="s">
        <v>211</v>
      </c>
      <c r="D91" s="21" t="s">
        <v>212</v>
      </c>
      <c r="E91" s="22" t="s">
        <v>213</v>
      </c>
      <c r="F91" s="23">
        <v>2535000</v>
      </c>
      <c r="G91" s="23">
        <v>289800</v>
      </c>
      <c r="H91" s="23">
        <v>0</v>
      </c>
      <c r="I91" s="23">
        <v>0</v>
      </c>
      <c r="J91" s="23">
        <v>2028000</v>
      </c>
      <c r="K91" s="23">
        <v>0</v>
      </c>
      <c r="L91" s="23">
        <v>0</v>
      </c>
      <c r="M91" s="23"/>
      <c r="N91" s="23">
        <v>4563000</v>
      </c>
      <c r="O91" s="23">
        <v>289800</v>
      </c>
      <c r="P91" s="23">
        <v>2535000</v>
      </c>
      <c r="Q91" s="23">
        <v>289800</v>
      </c>
      <c r="R91" s="23">
        <v>0</v>
      </c>
      <c r="S91" s="23">
        <v>0</v>
      </c>
      <c r="T91" s="23">
        <v>2028000</v>
      </c>
      <c r="U91" s="24">
        <v>0</v>
      </c>
      <c r="V91" s="24"/>
    </row>
    <row r="92" spans="1:22" ht="16.5" customHeight="1">
      <c r="A92" s="19">
        <f>A91+1</f>
        <v>58</v>
      </c>
      <c r="B92" s="19">
        <f>+B91+1</f>
        <v>2</v>
      </c>
      <c r="C92" s="20" t="s">
        <v>214</v>
      </c>
      <c r="D92" s="21" t="s">
        <v>215</v>
      </c>
      <c r="E92" s="22" t="s">
        <v>216</v>
      </c>
      <c r="F92" s="23">
        <v>0</v>
      </c>
      <c r="G92" s="23">
        <v>0</v>
      </c>
      <c r="H92" s="23">
        <v>0</v>
      </c>
      <c r="I92" s="23">
        <v>0</v>
      </c>
      <c r="J92" s="23">
        <v>3549000</v>
      </c>
      <c r="K92" s="23">
        <v>0</v>
      </c>
      <c r="L92" s="23">
        <v>0</v>
      </c>
      <c r="M92" s="23"/>
      <c r="N92" s="23">
        <v>3549000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3549000</v>
      </c>
      <c r="U92" s="24">
        <v>0</v>
      </c>
      <c r="V92" s="24"/>
    </row>
    <row r="93" spans="1:22" ht="16.5" customHeight="1">
      <c r="A93" s="19">
        <f>A92+1</f>
        <v>59</v>
      </c>
      <c r="B93" s="19">
        <f>+B92+1</f>
        <v>3</v>
      </c>
      <c r="C93" s="20" t="s">
        <v>217</v>
      </c>
      <c r="D93" s="21" t="s">
        <v>218</v>
      </c>
      <c r="E93" s="22" t="s">
        <v>219</v>
      </c>
      <c r="F93" s="23">
        <v>0</v>
      </c>
      <c r="G93" s="23">
        <v>0</v>
      </c>
      <c r="H93" s="23">
        <v>0</v>
      </c>
      <c r="I93" s="23">
        <v>0</v>
      </c>
      <c r="J93" s="23">
        <v>3549000</v>
      </c>
      <c r="K93" s="23">
        <v>0</v>
      </c>
      <c r="L93" s="23">
        <v>0</v>
      </c>
      <c r="M93" s="23"/>
      <c r="N93" s="23">
        <v>3549000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3549000</v>
      </c>
      <c r="U93" s="24">
        <v>0</v>
      </c>
      <c r="V93" s="24"/>
    </row>
    <row r="94" spans="1:22" ht="16.5" customHeight="1">
      <c r="A94" s="15"/>
      <c r="B94" s="15"/>
      <c r="C94" s="69" t="s">
        <v>220</v>
      </c>
      <c r="D94" s="70"/>
      <c r="E94" s="71"/>
      <c r="F94" s="11"/>
      <c r="G94" s="12"/>
      <c r="H94" s="11"/>
      <c r="I94" s="12"/>
      <c r="J94" s="11"/>
      <c r="K94" s="12"/>
      <c r="L94" s="12"/>
      <c r="M94" s="12"/>
      <c r="N94" s="11"/>
      <c r="O94" s="12"/>
      <c r="P94" s="11"/>
      <c r="Q94" s="12"/>
      <c r="R94" s="16"/>
      <c r="S94" s="16"/>
      <c r="T94" s="16"/>
      <c r="U94" s="17"/>
      <c r="V94" s="17"/>
    </row>
    <row r="95" spans="1:22" ht="16.5" customHeight="1">
      <c r="A95" s="35">
        <f>A93+1</f>
        <v>60</v>
      </c>
      <c r="B95" s="19">
        <v>1</v>
      </c>
      <c r="C95" s="20" t="s">
        <v>221</v>
      </c>
      <c r="D95" s="21" t="s">
        <v>222</v>
      </c>
      <c r="E95" s="22" t="s">
        <v>223</v>
      </c>
      <c r="F95" s="23">
        <v>0</v>
      </c>
      <c r="G95" s="23">
        <v>0</v>
      </c>
      <c r="H95" s="23">
        <v>0</v>
      </c>
      <c r="I95" s="23">
        <v>0</v>
      </c>
      <c r="J95" s="23">
        <v>2366000</v>
      </c>
      <c r="K95" s="23">
        <v>0</v>
      </c>
      <c r="L95" s="23">
        <v>0</v>
      </c>
      <c r="M95" s="23"/>
      <c r="N95" s="23">
        <v>2366000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2366000</v>
      </c>
      <c r="U95" s="24">
        <v>0</v>
      </c>
      <c r="V95" s="24"/>
    </row>
    <row r="96" spans="1:22" ht="16.5" customHeight="1">
      <c r="A96" s="19">
        <f>A95+1</f>
        <v>61</v>
      </c>
      <c r="B96" s="19">
        <f>+B95+1</f>
        <v>2</v>
      </c>
      <c r="C96" s="20" t="s">
        <v>224</v>
      </c>
      <c r="D96" s="21" t="s">
        <v>225</v>
      </c>
      <c r="E96" s="22" t="s">
        <v>226</v>
      </c>
      <c r="F96" s="23">
        <v>0</v>
      </c>
      <c r="G96" s="23">
        <v>0</v>
      </c>
      <c r="H96" s="23">
        <v>0</v>
      </c>
      <c r="I96" s="23">
        <v>0</v>
      </c>
      <c r="J96" s="23">
        <v>3380000</v>
      </c>
      <c r="K96" s="23">
        <v>0</v>
      </c>
      <c r="L96" s="23">
        <v>0</v>
      </c>
      <c r="M96" s="23"/>
      <c r="N96" s="23">
        <v>3380000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3380000</v>
      </c>
      <c r="U96" s="24">
        <v>0</v>
      </c>
      <c r="V96" s="24"/>
    </row>
    <row r="97" spans="1:22" ht="16.5" customHeight="1">
      <c r="A97" s="19">
        <f>A96+1</f>
        <v>62</v>
      </c>
      <c r="B97" s="19">
        <f>+B96+1</f>
        <v>3</v>
      </c>
      <c r="C97" s="20" t="s">
        <v>227</v>
      </c>
      <c r="D97" s="21" t="s">
        <v>228</v>
      </c>
      <c r="E97" s="22" t="s">
        <v>229</v>
      </c>
      <c r="F97" s="23">
        <v>507000</v>
      </c>
      <c r="G97" s="23">
        <v>0</v>
      </c>
      <c r="H97" s="23">
        <v>0</v>
      </c>
      <c r="I97" s="23">
        <v>0</v>
      </c>
      <c r="J97" s="23">
        <v>2873000</v>
      </c>
      <c r="K97" s="23">
        <v>0</v>
      </c>
      <c r="L97" s="23">
        <v>0</v>
      </c>
      <c r="M97" s="23"/>
      <c r="N97" s="23">
        <v>3380000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3380000</v>
      </c>
      <c r="U97" s="24">
        <v>0</v>
      </c>
      <c r="V97" s="24" t="s">
        <v>60</v>
      </c>
    </row>
    <row r="98" spans="1:22" ht="16.5" customHeight="1">
      <c r="A98" s="19">
        <f>A97+1</f>
        <v>63</v>
      </c>
      <c r="B98" s="19">
        <f>+B97+1</f>
        <v>4</v>
      </c>
      <c r="C98" s="20" t="s">
        <v>230</v>
      </c>
      <c r="D98" s="21" t="s">
        <v>231</v>
      </c>
      <c r="E98" s="22" t="s">
        <v>232</v>
      </c>
      <c r="F98" s="23">
        <v>0</v>
      </c>
      <c r="G98" s="23">
        <v>289800</v>
      </c>
      <c r="H98" s="23">
        <v>0</v>
      </c>
      <c r="I98" s="23">
        <v>0</v>
      </c>
      <c r="J98" s="23">
        <v>2873000</v>
      </c>
      <c r="K98" s="23">
        <v>0</v>
      </c>
      <c r="L98" s="23">
        <v>0</v>
      </c>
      <c r="M98" s="23"/>
      <c r="N98" s="23">
        <v>2873000</v>
      </c>
      <c r="O98" s="23">
        <v>289800</v>
      </c>
      <c r="P98" s="23">
        <v>0</v>
      </c>
      <c r="Q98" s="23">
        <v>0</v>
      </c>
      <c r="R98" s="23">
        <v>0</v>
      </c>
      <c r="S98" s="23">
        <v>0</v>
      </c>
      <c r="T98" s="23">
        <v>2873000</v>
      </c>
      <c r="U98" s="24">
        <v>289800</v>
      </c>
      <c r="V98" s="24"/>
    </row>
    <row r="99" spans="1:22" ht="16.5" customHeight="1">
      <c r="A99" s="15"/>
      <c r="B99" s="15"/>
      <c r="C99" s="69" t="s">
        <v>233</v>
      </c>
      <c r="D99" s="70"/>
      <c r="E99" s="71"/>
      <c r="F99" s="11"/>
      <c r="G99" s="12"/>
      <c r="H99" s="11"/>
      <c r="I99" s="12"/>
      <c r="J99" s="11"/>
      <c r="K99" s="12"/>
      <c r="L99" s="12"/>
      <c r="M99" s="12"/>
      <c r="N99" s="11"/>
      <c r="O99" s="12"/>
      <c r="P99" s="11"/>
      <c r="Q99" s="12"/>
      <c r="R99" s="16"/>
      <c r="S99" s="16"/>
      <c r="T99" s="16"/>
      <c r="U99" s="17"/>
      <c r="V99" s="17"/>
    </row>
    <row r="100" spans="1:22" ht="16.5" customHeight="1">
      <c r="A100" s="35">
        <f>A98+1</f>
        <v>64</v>
      </c>
      <c r="B100" s="19">
        <v>1</v>
      </c>
      <c r="C100" s="20" t="s">
        <v>234</v>
      </c>
      <c r="D100" s="21" t="s">
        <v>235</v>
      </c>
      <c r="E100" s="22" t="s">
        <v>150</v>
      </c>
      <c r="F100" s="23">
        <v>0</v>
      </c>
      <c r="G100" s="23">
        <v>0</v>
      </c>
      <c r="H100" s="23">
        <v>0</v>
      </c>
      <c r="I100" s="23">
        <v>0</v>
      </c>
      <c r="J100" s="23">
        <v>3380000</v>
      </c>
      <c r="K100" s="23">
        <v>0</v>
      </c>
      <c r="L100" s="23">
        <v>0</v>
      </c>
      <c r="M100" s="23"/>
      <c r="N100" s="23">
        <v>3380000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3380000</v>
      </c>
      <c r="U100" s="24">
        <v>0</v>
      </c>
      <c r="V100" s="24"/>
    </row>
    <row r="101" spans="1:22" ht="16.5" customHeight="1">
      <c r="A101" s="19">
        <f>A100+1</f>
        <v>65</v>
      </c>
      <c r="B101" s="19">
        <f>+B100+1</f>
        <v>2</v>
      </c>
      <c r="C101" s="20" t="s">
        <v>236</v>
      </c>
      <c r="D101" s="21" t="s">
        <v>237</v>
      </c>
      <c r="E101" s="22" t="s">
        <v>238</v>
      </c>
      <c r="F101" s="23">
        <v>0</v>
      </c>
      <c r="G101" s="23">
        <v>0</v>
      </c>
      <c r="H101" s="23">
        <v>0</v>
      </c>
      <c r="I101" s="23">
        <v>0</v>
      </c>
      <c r="J101" s="23">
        <v>2873000</v>
      </c>
      <c r="K101" s="23">
        <v>0</v>
      </c>
      <c r="L101" s="23">
        <v>0</v>
      </c>
      <c r="M101" s="23"/>
      <c r="N101" s="23">
        <v>2873000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2873000</v>
      </c>
      <c r="U101" s="24">
        <v>0</v>
      </c>
      <c r="V101" s="24"/>
    </row>
    <row r="102" spans="1:22" ht="16.5" customHeight="1">
      <c r="A102" s="19">
        <f>A101+1</f>
        <v>66</v>
      </c>
      <c r="B102" s="19">
        <f>+B101+1</f>
        <v>3</v>
      </c>
      <c r="C102" s="20" t="s">
        <v>239</v>
      </c>
      <c r="D102" s="21" t="s">
        <v>240</v>
      </c>
      <c r="E102" s="22" t="s">
        <v>39</v>
      </c>
      <c r="F102" s="23">
        <v>0</v>
      </c>
      <c r="G102" s="23">
        <v>289800</v>
      </c>
      <c r="H102" s="23">
        <v>0</v>
      </c>
      <c r="I102" s="23">
        <v>0</v>
      </c>
      <c r="J102" s="23">
        <v>3211000</v>
      </c>
      <c r="K102" s="23">
        <v>0</v>
      </c>
      <c r="L102" s="23">
        <v>0</v>
      </c>
      <c r="M102" s="23"/>
      <c r="N102" s="23">
        <v>3211000</v>
      </c>
      <c r="O102" s="23">
        <v>289800</v>
      </c>
      <c r="P102" s="23">
        <v>0</v>
      </c>
      <c r="Q102" s="23">
        <v>0</v>
      </c>
      <c r="R102" s="23">
        <v>0</v>
      </c>
      <c r="S102" s="23">
        <v>0</v>
      </c>
      <c r="T102" s="23">
        <v>3211000</v>
      </c>
      <c r="U102" s="24">
        <v>289800</v>
      </c>
      <c r="V102" s="24"/>
    </row>
    <row r="103" spans="1:22" ht="16.5" customHeight="1">
      <c r="A103" s="15"/>
      <c r="B103" s="15"/>
      <c r="C103" s="69" t="s">
        <v>241</v>
      </c>
      <c r="D103" s="70"/>
      <c r="E103" s="71"/>
      <c r="F103" s="11"/>
      <c r="G103" s="12"/>
      <c r="H103" s="11"/>
      <c r="I103" s="12"/>
      <c r="J103" s="11"/>
      <c r="K103" s="12"/>
      <c r="L103" s="12"/>
      <c r="M103" s="12"/>
      <c r="N103" s="11"/>
      <c r="O103" s="12"/>
      <c r="P103" s="11"/>
      <c r="Q103" s="12"/>
      <c r="R103" s="16"/>
      <c r="S103" s="16"/>
      <c r="T103" s="16"/>
      <c r="U103" s="17"/>
      <c r="V103" s="17"/>
    </row>
    <row r="104" spans="1:22" ht="16.5" customHeight="1">
      <c r="A104" s="35">
        <f>A102+1</f>
        <v>67</v>
      </c>
      <c r="B104" s="19">
        <v>1</v>
      </c>
      <c r="C104" s="20" t="s">
        <v>242</v>
      </c>
      <c r="D104" s="21" t="s">
        <v>243</v>
      </c>
      <c r="E104" s="22" t="s">
        <v>244</v>
      </c>
      <c r="F104" s="23">
        <v>0</v>
      </c>
      <c r="G104" s="23">
        <v>0</v>
      </c>
      <c r="H104" s="23">
        <v>0</v>
      </c>
      <c r="I104" s="23">
        <v>0</v>
      </c>
      <c r="J104" s="23">
        <v>3211000</v>
      </c>
      <c r="K104" s="23">
        <v>0</v>
      </c>
      <c r="L104" s="23">
        <v>0</v>
      </c>
      <c r="M104" s="23"/>
      <c r="N104" s="23">
        <v>3211000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3211000</v>
      </c>
      <c r="U104" s="24">
        <v>0</v>
      </c>
      <c r="V104" s="24"/>
    </row>
    <row r="105" spans="1:22" ht="16.5" customHeight="1">
      <c r="A105" s="19">
        <f>A104+1</f>
        <v>68</v>
      </c>
      <c r="B105" s="19">
        <f>+B104+1</f>
        <v>2</v>
      </c>
      <c r="C105" s="20" t="s">
        <v>245</v>
      </c>
      <c r="D105" s="21" t="s">
        <v>246</v>
      </c>
      <c r="E105" s="22" t="s">
        <v>247</v>
      </c>
      <c r="F105" s="23">
        <v>0</v>
      </c>
      <c r="G105" s="23">
        <v>0</v>
      </c>
      <c r="H105" s="23">
        <v>0</v>
      </c>
      <c r="I105" s="23">
        <v>0</v>
      </c>
      <c r="J105" s="23">
        <v>3211000</v>
      </c>
      <c r="K105" s="23">
        <v>0</v>
      </c>
      <c r="L105" s="23">
        <v>0</v>
      </c>
      <c r="M105" s="23"/>
      <c r="N105" s="23">
        <v>3211000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3211000</v>
      </c>
      <c r="U105" s="24">
        <v>0</v>
      </c>
      <c r="V105" s="24"/>
    </row>
    <row r="106" spans="1:22" ht="16.5" customHeight="1">
      <c r="A106" s="15"/>
      <c r="B106" s="15"/>
      <c r="C106" s="69" t="s">
        <v>248</v>
      </c>
      <c r="D106" s="70"/>
      <c r="E106" s="71"/>
      <c r="F106" s="11"/>
      <c r="G106" s="12"/>
      <c r="H106" s="11"/>
      <c r="I106" s="12"/>
      <c r="J106" s="11"/>
      <c r="K106" s="12"/>
      <c r="L106" s="12"/>
      <c r="M106" s="12"/>
      <c r="N106" s="11"/>
      <c r="O106" s="12"/>
      <c r="P106" s="11"/>
      <c r="Q106" s="12"/>
      <c r="R106" s="16"/>
      <c r="S106" s="16"/>
      <c r="T106" s="16"/>
      <c r="U106" s="17"/>
      <c r="V106" s="17"/>
    </row>
    <row r="107" spans="1:22" ht="16.5" customHeight="1">
      <c r="A107" s="35">
        <f>A105+1</f>
        <v>69</v>
      </c>
      <c r="B107" s="35">
        <f>+B106+1</f>
        <v>1</v>
      </c>
      <c r="C107" s="57" t="s">
        <v>249</v>
      </c>
      <c r="D107" s="58" t="s">
        <v>250</v>
      </c>
      <c r="E107" s="59" t="s">
        <v>251</v>
      </c>
      <c r="F107" s="60">
        <v>0</v>
      </c>
      <c r="G107" s="60">
        <v>0</v>
      </c>
      <c r="H107" s="60">
        <v>0</v>
      </c>
      <c r="I107" s="60">
        <v>0</v>
      </c>
      <c r="J107" s="60">
        <v>3718000</v>
      </c>
      <c r="K107" s="60">
        <v>0</v>
      </c>
      <c r="L107" s="60">
        <v>0</v>
      </c>
      <c r="M107" s="60"/>
      <c r="N107" s="60">
        <v>3718000</v>
      </c>
      <c r="O107" s="60">
        <v>0</v>
      </c>
      <c r="P107" s="60">
        <v>0</v>
      </c>
      <c r="Q107" s="60">
        <v>0</v>
      </c>
      <c r="R107" s="60">
        <v>0</v>
      </c>
      <c r="S107" s="60">
        <v>0</v>
      </c>
      <c r="T107" s="60">
        <v>3718000</v>
      </c>
      <c r="U107" s="61">
        <v>0</v>
      </c>
      <c r="V107" s="61"/>
    </row>
    <row r="108" spans="1:22" ht="16.5" customHeight="1">
      <c r="A108" s="19">
        <f>A107+1</f>
        <v>70</v>
      </c>
      <c r="B108" s="19">
        <f>+B107+1</f>
        <v>2</v>
      </c>
      <c r="C108" s="20" t="s">
        <v>252</v>
      </c>
      <c r="D108" s="21" t="s">
        <v>253</v>
      </c>
      <c r="E108" s="22" t="s">
        <v>254</v>
      </c>
      <c r="F108" s="23">
        <v>0</v>
      </c>
      <c r="G108" s="23">
        <v>0</v>
      </c>
      <c r="H108" s="23">
        <v>0</v>
      </c>
      <c r="I108" s="23">
        <v>0</v>
      </c>
      <c r="J108" s="23">
        <v>2704000</v>
      </c>
      <c r="K108" s="23">
        <v>0</v>
      </c>
      <c r="L108" s="23">
        <v>0</v>
      </c>
      <c r="M108" s="23"/>
      <c r="N108" s="23">
        <v>2704000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2704000</v>
      </c>
      <c r="U108" s="24">
        <v>0</v>
      </c>
      <c r="V108" s="24"/>
    </row>
    <row r="109" spans="1:22" ht="16.5" customHeight="1">
      <c r="A109" s="19">
        <f>A108+1</f>
        <v>71</v>
      </c>
      <c r="B109" s="19">
        <f>+B108+1</f>
        <v>3</v>
      </c>
      <c r="C109" s="20" t="s">
        <v>255</v>
      </c>
      <c r="D109" s="21" t="s">
        <v>256</v>
      </c>
      <c r="E109" s="22" t="s">
        <v>159</v>
      </c>
      <c r="F109" s="23">
        <v>3380000</v>
      </c>
      <c r="G109" s="23">
        <v>289800</v>
      </c>
      <c r="H109" s="23">
        <v>0</v>
      </c>
      <c r="I109" s="23">
        <v>0</v>
      </c>
      <c r="J109" s="23">
        <v>338000</v>
      </c>
      <c r="K109" s="23">
        <v>0</v>
      </c>
      <c r="L109" s="23">
        <v>0</v>
      </c>
      <c r="M109" s="23"/>
      <c r="N109" s="23">
        <v>3718000</v>
      </c>
      <c r="O109" s="23">
        <v>289800</v>
      </c>
      <c r="P109" s="23">
        <v>0</v>
      </c>
      <c r="Q109" s="23">
        <v>0</v>
      </c>
      <c r="R109" s="23">
        <v>0</v>
      </c>
      <c r="S109" s="23">
        <v>0</v>
      </c>
      <c r="T109" s="23">
        <v>3718000</v>
      </c>
      <c r="U109" s="24">
        <v>289800</v>
      </c>
      <c r="V109" s="24"/>
    </row>
    <row r="110" spans="1:22" ht="16.5" customHeight="1">
      <c r="A110" s="15"/>
      <c r="B110" s="15"/>
      <c r="C110" s="69" t="s">
        <v>257</v>
      </c>
      <c r="D110" s="70"/>
      <c r="E110" s="71"/>
      <c r="F110" s="11"/>
      <c r="G110" s="12"/>
      <c r="H110" s="11"/>
      <c r="I110" s="12"/>
      <c r="J110" s="11"/>
      <c r="K110" s="12"/>
      <c r="L110" s="12"/>
      <c r="M110" s="12"/>
      <c r="N110" s="11"/>
      <c r="O110" s="12"/>
      <c r="P110" s="11"/>
      <c r="Q110" s="12"/>
      <c r="R110" s="16"/>
      <c r="S110" s="16"/>
      <c r="T110" s="16"/>
      <c r="U110" s="17"/>
      <c r="V110" s="17"/>
    </row>
    <row r="111" spans="1:22" ht="16.5" customHeight="1">
      <c r="A111" s="35">
        <f>A109+1</f>
        <v>72</v>
      </c>
      <c r="B111" s="35">
        <f>+B110+1</f>
        <v>1</v>
      </c>
      <c r="C111" s="20" t="s">
        <v>258</v>
      </c>
      <c r="D111" s="21" t="s">
        <v>259</v>
      </c>
      <c r="E111" s="22" t="s">
        <v>260</v>
      </c>
      <c r="F111" s="23">
        <v>0</v>
      </c>
      <c r="G111" s="23">
        <v>0</v>
      </c>
      <c r="H111" s="23">
        <v>0</v>
      </c>
      <c r="I111" s="23">
        <v>0</v>
      </c>
      <c r="J111" s="23">
        <v>2535000</v>
      </c>
      <c r="K111" s="23">
        <v>0</v>
      </c>
      <c r="L111" s="23">
        <v>0</v>
      </c>
      <c r="M111" s="23"/>
      <c r="N111" s="23">
        <v>2535000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2535000</v>
      </c>
      <c r="U111" s="24">
        <v>0</v>
      </c>
      <c r="V111" s="24"/>
    </row>
    <row r="112" spans="1:22" ht="16.5" customHeight="1">
      <c r="A112" s="15"/>
      <c r="B112" s="15"/>
      <c r="C112" s="69" t="s">
        <v>261</v>
      </c>
      <c r="D112" s="70"/>
      <c r="E112" s="71"/>
      <c r="F112" s="11"/>
      <c r="G112" s="12"/>
      <c r="H112" s="11"/>
      <c r="I112" s="12"/>
      <c r="J112" s="11"/>
      <c r="K112" s="12"/>
      <c r="L112" s="12"/>
      <c r="M112" s="12"/>
      <c r="N112" s="11"/>
      <c r="O112" s="12"/>
      <c r="P112" s="11"/>
      <c r="Q112" s="12"/>
      <c r="R112" s="16"/>
      <c r="S112" s="16"/>
      <c r="T112" s="16"/>
      <c r="U112" s="17"/>
      <c r="V112" s="17"/>
    </row>
    <row r="113" spans="1:22" ht="16.5" customHeight="1">
      <c r="A113" s="35">
        <f>A111+1</f>
        <v>73</v>
      </c>
      <c r="B113" s="19">
        <v>1</v>
      </c>
      <c r="C113" s="20" t="s">
        <v>262</v>
      </c>
      <c r="D113" s="21" t="s">
        <v>263</v>
      </c>
      <c r="E113" s="22" t="s">
        <v>264</v>
      </c>
      <c r="F113" s="23">
        <v>0</v>
      </c>
      <c r="G113" s="23">
        <v>0</v>
      </c>
      <c r="H113" s="23">
        <v>0</v>
      </c>
      <c r="I113" s="23">
        <v>0</v>
      </c>
      <c r="J113" s="23">
        <v>2704000</v>
      </c>
      <c r="K113" s="23">
        <v>0</v>
      </c>
      <c r="L113" s="23">
        <v>0</v>
      </c>
      <c r="M113" s="23"/>
      <c r="N113" s="23">
        <v>2704000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2704000</v>
      </c>
      <c r="U113" s="24">
        <v>0</v>
      </c>
      <c r="V113" s="24"/>
    </row>
    <row r="114" spans="1:22" ht="16.5" customHeight="1">
      <c r="A114" s="19">
        <f>A113+1</f>
        <v>74</v>
      </c>
      <c r="B114" s="19">
        <f>+B113+1</f>
        <v>2</v>
      </c>
      <c r="C114" s="20" t="s">
        <v>265</v>
      </c>
      <c r="D114" s="21" t="s">
        <v>266</v>
      </c>
      <c r="E114" s="22" t="s">
        <v>267</v>
      </c>
      <c r="F114" s="23">
        <v>0</v>
      </c>
      <c r="G114" s="23">
        <v>0</v>
      </c>
      <c r="H114" s="23">
        <v>0</v>
      </c>
      <c r="I114" s="23">
        <v>0</v>
      </c>
      <c r="J114" s="23">
        <v>3718000</v>
      </c>
      <c r="K114" s="23">
        <v>0</v>
      </c>
      <c r="L114" s="23">
        <v>0</v>
      </c>
      <c r="M114" s="23"/>
      <c r="N114" s="23">
        <v>3718000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3718000</v>
      </c>
      <c r="U114" s="24">
        <v>0</v>
      </c>
      <c r="V114" s="24"/>
    </row>
    <row r="115" spans="1:22" ht="16.5" customHeight="1">
      <c r="A115" s="19">
        <f>A114+1</f>
        <v>75</v>
      </c>
      <c r="B115" s="19">
        <f>+B114+1</f>
        <v>3</v>
      </c>
      <c r="C115" s="20" t="s">
        <v>268</v>
      </c>
      <c r="D115" s="21" t="s">
        <v>269</v>
      </c>
      <c r="E115" s="22" t="s">
        <v>270</v>
      </c>
      <c r="F115" s="23">
        <v>0</v>
      </c>
      <c r="G115" s="23">
        <v>0</v>
      </c>
      <c r="H115" s="23">
        <v>0</v>
      </c>
      <c r="I115" s="23">
        <v>0</v>
      </c>
      <c r="J115" s="23">
        <v>2873000</v>
      </c>
      <c r="K115" s="23">
        <v>0</v>
      </c>
      <c r="L115" s="23">
        <v>0</v>
      </c>
      <c r="M115" s="23"/>
      <c r="N115" s="23">
        <v>2873000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2873000</v>
      </c>
      <c r="U115" s="24">
        <v>0</v>
      </c>
      <c r="V115" s="24"/>
    </row>
    <row r="116" spans="1:22" ht="16.5" customHeight="1">
      <c r="A116" s="19">
        <f>A115+1</f>
        <v>76</v>
      </c>
      <c r="B116" s="19">
        <f>+B115+1</f>
        <v>4</v>
      </c>
      <c r="C116" s="26" t="s">
        <v>271</v>
      </c>
      <c r="D116" s="27" t="s">
        <v>272</v>
      </c>
      <c r="E116" s="28" t="s">
        <v>267</v>
      </c>
      <c r="F116" s="29">
        <v>0</v>
      </c>
      <c r="G116" s="29">
        <v>0</v>
      </c>
      <c r="H116" s="29">
        <v>0</v>
      </c>
      <c r="I116" s="29">
        <v>0</v>
      </c>
      <c r="J116" s="29">
        <v>2535000</v>
      </c>
      <c r="K116" s="29">
        <v>0</v>
      </c>
      <c r="L116" s="29">
        <v>0</v>
      </c>
      <c r="M116" s="29"/>
      <c r="N116" s="29">
        <v>2535000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2535000</v>
      </c>
      <c r="U116" s="30">
        <v>0</v>
      </c>
      <c r="V116" s="30"/>
    </row>
    <row r="117" spans="1:22" ht="16.5" customHeight="1">
      <c r="A117" s="15"/>
      <c r="B117" s="15"/>
      <c r="C117" s="69" t="s">
        <v>273</v>
      </c>
      <c r="D117" s="70"/>
      <c r="E117" s="71"/>
      <c r="F117" s="11"/>
      <c r="G117" s="12"/>
      <c r="H117" s="11"/>
      <c r="I117" s="12"/>
      <c r="J117" s="11"/>
      <c r="K117" s="12"/>
      <c r="L117" s="12"/>
      <c r="M117" s="12"/>
      <c r="N117" s="11"/>
      <c r="O117" s="12"/>
      <c r="P117" s="11"/>
      <c r="Q117" s="12"/>
      <c r="R117" s="16"/>
      <c r="S117" s="16"/>
      <c r="T117" s="16"/>
      <c r="U117" s="17"/>
      <c r="V117" s="17"/>
    </row>
    <row r="118" spans="1:22" ht="16.5" customHeight="1">
      <c r="A118" s="35">
        <f>A116+1</f>
        <v>77</v>
      </c>
      <c r="B118" s="19">
        <v>1</v>
      </c>
      <c r="C118" s="20" t="s">
        <v>274</v>
      </c>
      <c r="D118" s="21" t="s">
        <v>275</v>
      </c>
      <c r="E118" s="22" t="s">
        <v>276</v>
      </c>
      <c r="F118" s="23">
        <v>0</v>
      </c>
      <c r="G118" s="23">
        <v>0</v>
      </c>
      <c r="H118" s="23">
        <v>0</v>
      </c>
      <c r="I118" s="23">
        <v>0</v>
      </c>
      <c r="J118" s="23">
        <v>3718000</v>
      </c>
      <c r="K118" s="23">
        <v>0</v>
      </c>
      <c r="L118" s="23">
        <v>0</v>
      </c>
      <c r="M118" s="23"/>
      <c r="N118" s="23">
        <v>3718000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3718000</v>
      </c>
      <c r="U118" s="24">
        <v>0</v>
      </c>
      <c r="V118" s="24"/>
    </row>
    <row r="119" spans="1:22" ht="16.5" customHeight="1">
      <c r="A119" s="19">
        <f>A118+1</f>
        <v>78</v>
      </c>
      <c r="B119" s="19">
        <f>+B118+1</f>
        <v>2</v>
      </c>
      <c r="C119" s="20" t="s">
        <v>277</v>
      </c>
      <c r="D119" s="21" t="s">
        <v>278</v>
      </c>
      <c r="E119" s="22" t="s">
        <v>279</v>
      </c>
      <c r="F119" s="23">
        <v>0</v>
      </c>
      <c r="G119" s="23">
        <v>0</v>
      </c>
      <c r="H119" s="23">
        <v>0</v>
      </c>
      <c r="I119" s="23">
        <v>0</v>
      </c>
      <c r="J119" s="23">
        <v>1352000</v>
      </c>
      <c r="K119" s="23">
        <v>0</v>
      </c>
      <c r="L119" s="23">
        <v>0</v>
      </c>
      <c r="M119" s="23"/>
      <c r="N119" s="23">
        <v>1352000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1352000</v>
      </c>
      <c r="U119" s="24">
        <v>0</v>
      </c>
      <c r="V119" s="24"/>
    </row>
    <row r="120" spans="1:22" ht="16.5" customHeight="1">
      <c r="A120" s="19">
        <f>+A119+1</f>
        <v>79</v>
      </c>
      <c r="B120" s="19">
        <f>+B119+1</f>
        <v>3</v>
      </c>
      <c r="C120" s="20" t="s">
        <v>280</v>
      </c>
      <c r="D120" s="21" t="s">
        <v>281</v>
      </c>
      <c r="E120" s="22" t="s">
        <v>226</v>
      </c>
      <c r="F120" s="23">
        <v>0</v>
      </c>
      <c r="G120" s="23">
        <v>0</v>
      </c>
      <c r="H120" s="23">
        <v>0</v>
      </c>
      <c r="I120" s="23">
        <v>0</v>
      </c>
      <c r="J120" s="23">
        <v>2704000</v>
      </c>
      <c r="K120" s="23">
        <v>0</v>
      </c>
      <c r="L120" s="23">
        <v>0</v>
      </c>
      <c r="M120" s="23"/>
      <c r="N120" s="23">
        <v>2704000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2704000</v>
      </c>
      <c r="U120" s="24">
        <v>0</v>
      </c>
      <c r="V120" s="24"/>
    </row>
    <row r="121" spans="1:22" ht="16.5" customHeight="1">
      <c r="A121" s="19">
        <f>+A120+1</f>
        <v>80</v>
      </c>
      <c r="B121" s="19">
        <f>+B120+1</f>
        <v>4</v>
      </c>
      <c r="C121" s="26" t="s">
        <v>282</v>
      </c>
      <c r="D121" s="27" t="s">
        <v>283</v>
      </c>
      <c r="E121" s="28" t="s">
        <v>284</v>
      </c>
      <c r="F121" s="29">
        <v>0</v>
      </c>
      <c r="G121" s="29">
        <v>0</v>
      </c>
      <c r="H121" s="29">
        <v>0</v>
      </c>
      <c r="I121" s="29">
        <v>0</v>
      </c>
      <c r="J121" s="29">
        <v>3549000</v>
      </c>
      <c r="K121" s="29">
        <v>0</v>
      </c>
      <c r="L121" s="29">
        <v>0</v>
      </c>
      <c r="M121" s="29"/>
      <c r="N121" s="29">
        <v>3549000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3549000</v>
      </c>
      <c r="U121" s="30">
        <v>0</v>
      </c>
      <c r="V121" s="30"/>
    </row>
    <row r="122" spans="1:22" ht="16.5" customHeight="1">
      <c r="A122" s="15"/>
      <c r="B122" s="15"/>
      <c r="C122" s="69" t="s">
        <v>285</v>
      </c>
      <c r="D122" s="70"/>
      <c r="E122" s="71"/>
      <c r="F122" s="11"/>
      <c r="G122" s="12"/>
      <c r="H122" s="11"/>
      <c r="I122" s="12"/>
      <c r="J122" s="11"/>
      <c r="K122" s="12"/>
      <c r="L122" s="12"/>
      <c r="M122" s="12"/>
      <c r="N122" s="11"/>
      <c r="O122" s="12"/>
      <c r="P122" s="11"/>
      <c r="Q122" s="12"/>
      <c r="R122" s="16"/>
      <c r="S122" s="16"/>
      <c r="T122" s="16"/>
      <c r="U122" s="17"/>
      <c r="V122" s="17"/>
    </row>
    <row r="123" spans="1:22" ht="16.5" customHeight="1">
      <c r="A123" s="35">
        <f>A121+1</f>
        <v>81</v>
      </c>
      <c r="B123" s="19">
        <v>1</v>
      </c>
      <c r="C123" s="20" t="s">
        <v>286</v>
      </c>
      <c r="D123" s="21" t="s">
        <v>287</v>
      </c>
      <c r="E123" s="22" t="s">
        <v>288</v>
      </c>
      <c r="F123" s="23">
        <v>0</v>
      </c>
      <c r="G123" s="23">
        <v>0</v>
      </c>
      <c r="H123" s="23">
        <v>0</v>
      </c>
      <c r="I123" s="23">
        <v>0</v>
      </c>
      <c r="J123" s="23">
        <v>3042000</v>
      </c>
      <c r="K123" s="23">
        <v>0</v>
      </c>
      <c r="L123" s="23">
        <v>0</v>
      </c>
      <c r="M123" s="23"/>
      <c r="N123" s="23">
        <v>3042000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3042000</v>
      </c>
      <c r="U123" s="24">
        <v>0</v>
      </c>
      <c r="V123" s="24"/>
    </row>
    <row r="124" spans="1:22" ht="16.5" customHeight="1">
      <c r="A124" s="19">
        <f>A123+1</f>
        <v>82</v>
      </c>
      <c r="B124" s="19">
        <f>+B123+1</f>
        <v>2</v>
      </c>
      <c r="C124" s="20" t="s">
        <v>289</v>
      </c>
      <c r="D124" s="21" t="s">
        <v>290</v>
      </c>
      <c r="E124" s="22" t="s">
        <v>291</v>
      </c>
      <c r="F124" s="23">
        <v>0</v>
      </c>
      <c r="G124" s="23">
        <v>0</v>
      </c>
      <c r="H124" s="23">
        <v>0</v>
      </c>
      <c r="I124" s="23">
        <v>0</v>
      </c>
      <c r="J124" s="23">
        <v>2197000</v>
      </c>
      <c r="K124" s="23">
        <v>0</v>
      </c>
      <c r="L124" s="23">
        <v>0</v>
      </c>
      <c r="M124" s="23"/>
      <c r="N124" s="23">
        <v>2197000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2197000</v>
      </c>
      <c r="U124" s="24">
        <v>0</v>
      </c>
      <c r="V124" s="24"/>
    </row>
    <row r="125" spans="1:22" ht="16.5" customHeight="1">
      <c r="A125" s="19">
        <f>A124+1</f>
        <v>83</v>
      </c>
      <c r="B125" s="19">
        <f>+B124+1</f>
        <v>3</v>
      </c>
      <c r="C125" s="26" t="s">
        <v>292</v>
      </c>
      <c r="D125" s="27" t="s">
        <v>293</v>
      </c>
      <c r="E125" s="28" t="s">
        <v>294</v>
      </c>
      <c r="F125" s="29">
        <v>0</v>
      </c>
      <c r="G125" s="29">
        <v>0</v>
      </c>
      <c r="H125" s="29">
        <v>0</v>
      </c>
      <c r="I125" s="29">
        <v>0</v>
      </c>
      <c r="J125" s="29">
        <v>2535000</v>
      </c>
      <c r="K125" s="29">
        <v>0</v>
      </c>
      <c r="L125" s="29">
        <v>0</v>
      </c>
      <c r="M125" s="29"/>
      <c r="N125" s="29">
        <v>2535000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2535000</v>
      </c>
      <c r="U125" s="30">
        <v>0</v>
      </c>
      <c r="V125" s="30"/>
    </row>
    <row r="126" spans="1:22" ht="16.5" customHeight="1">
      <c r="A126" s="15"/>
      <c r="B126" s="15"/>
      <c r="C126" s="69" t="s">
        <v>295</v>
      </c>
      <c r="D126" s="70"/>
      <c r="E126" s="71"/>
      <c r="F126" s="11"/>
      <c r="G126" s="12"/>
      <c r="H126" s="11"/>
      <c r="I126" s="12"/>
      <c r="J126" s="11"/>
      <c r="K126" s="12"/>
      <c r="L126" s="12"/>
      <c r="M126" s="12"/>
      <c r="N126" s="11"/>
      <c r="O126" s="12"/>
      <c r="P126" s="11"/>
      <c r="Q126" s="12"/>
      <c r="R126" s="16"/>
      <c r="S126" s="16"/>
      <c r="T126" s="16"/>
      <c r="U126" s="17"/>
      <c r="V126" s="17"/>
    </row>
    <row r="127" spans="1:22" ht="16.5" customHeight="1">
      <c r="A127" s="35">
        <f>A125+1</f>
        <v>84</v>
      </c>
      <c r="B127" s="19">
        <v>1</v>
      </c>
      <c r="C127" s="20" t="s">
        <v>296</v>
      </c>
      <c r="D127" s="21" t="s">
        <v>297</v>
      </c>
      <c r="E127" s="22" t="s">
        <v>298</v>
      </c>
      <c r="F127" s="23">
        <v>0</v>
      </c>
      <c r="G127" s="23">
        <v>0</v>
      </c>
      <c r="H127" s="23">
        <v>0</v>
      </c>
      <c r="I127" s="23">
        <v>0</v>
      </c>
      <c r="J127" s="23">
        <v>3549000</v>
      </c>
      <c r="K127" s="23">
        <v>0</v>
      </c>
      <c r="L127" s="23">
        <v>0</v>
      </c>
      <c r="M127" s="23"/>
      <c r="N127" s="23">
        <v>3549000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3549000</v>
      </c>
      <c r="U127" s="24">
        <v>0</v>
      </c>
      <c r="V127" s="24"/>
    </row>
    <row r="128" spans="1:22" ht="16.5" customHeight="1">
      <c r="A128" s="25">
        <f>A127+1</f>
        <v>85</v>
      </c>
      <c r="B128" s="25">
        <f>+B127+1</f>
        <v>2</v>
      </c>
      <c r="C128" s="26" t="s">
        <v>299</v>
      </c>
      <c r="D128" s="27" t="s">
        <v>300</v>
      </c>
      <c r="E128" s="28" t="s">
        <v>173</v>
      </c>
      <c r="F128" s="29">
        <v>0</v>
      </c>
      <c r="G128" s="29">
        <v>0</v>
      </c>
      <c r="H128" s="29">
        <v>0</v>
      </c>
      <c r="I128" s="29">
        <v>0</v>
      </c>
      <c r="J128" s="29">
        <v>3718000</v>
      </c>
      <c r="K128" s="29">
        <v>0</v>
      </c>
      <c r="L128" s="29">
        <v>0</v>
      </c>
      <c r="M128" s="29"/>
      <c r="N128" s="29">
        <v>3718000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3718000</v>
      </c>
      <c r="U128" s="30">
        <v>0</v>
      </c>
      <c r="V128" s="30"/>
    </row>
    <row r="129" spans="2:5" ht="18" customHeight="1">
      <c r="B129" s="63"/>
      <c r="E129" s="65" t="s">
        <v>301</v>
      </c>
    </row>
    <row r="130" spans="5:21" ht="18" customHeight="1">
      <c r="E130" s="72" t="s">
        <v>302</v>
      </c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</row>
    <row r="131" spans="5:21" ht="18" customHeight="1"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8"/>
    </row>
    <row r="132" spans="5:21" ht="18" customHeight="1"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8"/>
    </row>
    <row r="133" spans="5:21" ht="18" customHeight="1"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8"/>
    </row>
    <row r="134" spans="5:21" ht="18" customHeight="1"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8"/>
    </row>
    <row r="135" spans="5:21" ht="18" customHeight="1">
      <c r="E135" s="73" t="s">
        <v>303</v>
      </c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</row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</sheetData>
  <mergeCells count="53">
    <mergeCell ref="B1:O1"/>
    <mergeCell ref="B2:O2"/>
    <mergeCell ref="A3:V3"/>
    <mergeCell ref="B4:V4"/>
    <mergeCell ref="B5:V5"/>
    <mergeCell ref="A6:B6"/>
    <mergeCell ref="C6:C7"/>
    <mergeCell ref="D6:D7"/>
    <mergeCell ref="E6:E7"/>
    <mergeCell ref="F6:K6"/>
    <mergeCell ref="L6:M6"/>
    <mergeCell ref="N6:O6"/>
    <mergeCell ref="P6:S6"/>
    <mergeCell ref="T6:U6"/>
    <mergeCell ref="V6:V7"/>
    <mergeCell ref="C8:E8"/>
    <mergeCell ref="C12:E12"/>
    <mergeCell ref="C14:E14"/>
    <mergeCell ref="C16:E16"/>
    <mergeCell ref="C20:E20"/>
    <mergeCell ref="C22:E22"/>
    <mergeCell ref="C26:E26"/>
    <mergeCell ref="C30:E30"/>
    <mergeCell ref="C32:E32"/>
    <mergeCell ref="C34:E34"/>
    <mergeCell ref="C37:E37"/>
    <mergeCell ref="C41:E41"/>
    <mergeCell ref="C43:E43"/>
    <mergeCell ref="C45:E45"/>
    <mergeCell ref="C47:E47"/>
    <mergeCell ref="C49:E49"/>
    <mergeCell ref="C57:E57"/>
    <mergeCell ref="C60:E60"/>
    <mergeCell ref="C62:E62"/>
    <mergeCell ref="C65:E65"/>
    <mergeCell ref="C70:E70"/>
    <mergeCell ref="C73:E73"/>
    <mergeCell ref="C78:E78"/>
    <mergeCell ref="C81:E81"/>
    <mergeCell ref="C84:E84"/>
    <mergeCell ref="C87:E87"/>
    <mergeCell ref="C90:E90"/>
    <mergeCell ref="C94:E94"/>
    <mergeCell ref="C99:E99"/>
    <mergeCell ref="C103:E103"/>
    <mergeCell ref="C106:E106"/>
    <mergeCell ref="C126:E126"/>
    <mergeCell ref="E130:U130"/>
    <mergeCell ref="E135:U135"/>
    <mergeCell ref="C110:E110"/>
    <mergeCell ref="C112:E112"/>
    <mergeCell ref="C117:E117"/>
    <mergeCell ref="C122:E1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NewWind</dc:creator>
  <cp:keywords/>
  <dc:description/>
  <cp:lastModifiedBy>NewWind</cp:lastModifiedBy>
  <dcterms:created xsi:type="dcterms:W3CDTF">2015-05-07T01:08:13Z</dcterms:created>
  <dcterms:modified xsi:type="dcterms:W3CDTF">2015-05-11T01:21:30Z</dcterms:modified>
  <cp:category/>
  <cp:version/>
  <cp:contentType/>
  <cp:contentStatus/>
</cp:coreProperties>
</file>